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16"/>
  <fileSharing readOnlyRecommended="1"/>
  <workbookPr defaultThemeVersion="166925"/>
  <mc:AlternateContent xmlns:mc="http://schemas.openxmlformats.org/markup-compatibility/2006">
    <mc:Choice Requires="x15">
      <x15ac:absPath xmlns:x15ac="http://schemas.microsoft.com/office/spreadsheetml/2010/11/ac" url="C:\Users\EBaldwin\Investis\Anglo American - SWTK Phase 2\Translations\Tools and templates to download\SPA - Tools and templates\"/>
    </mc:Choice>
  </mc:AlternateContent>
  <xr:revisionPtr revIDLastSave="0" documentId="8_{796656BD-73AA-4DBC-A5FF-DFF3C4FA3156}" xr6:coauthVersionLast="46" xr6:coauthVersionMax="46" xr10:uidLastSave="{00000000-0000-0000-0000-000000000000}"/>
  <bookViews>
    <workbookView xWindow="-108" yWindow="-108" windowWidth="23256" windowHeight="12576" firstSheet="8" activeTab="8" xr2:uid="{206F2735-77F6-447F-BD68-4F9F79F11E9F}"/>
  </bookViews>
  <sheets>
    <sheet name="Portada" sheetId="11" r:id="rId1"/>
    <sheet name="Descargo de responsabilidad" sheetId="12" r:id="rId2"/>
    <sheet name="Definiciones" sheetId="8" r:id="rId3"/>
    <sheet name="Enfoque" sheetId="7" r:id="rId4"/>
    <sheet name="Guía Evaluación Escala" sheetId="2" r:id="rId5"/>
    <sheet name="Guía Evaluación Vulnerabilidad" sheetId="3" r:id="rId6"/>
    <sheet name="Guía Evaluación Remediación" sheetId="4" r:id="rId7"/>
    <sheet name="Guía de Escenarios" sheetId="5" r:id="rId8"/>
    <sheet name="Niveles de Consecuencia Social" sheetId="6" r:id="rId9"/>
  </sheets>
  <definedNames>
    <definedName name="RAG" localSheetId="1">#REF!</definedName>
    <definedName name="RAG" localSheetId="0">#REF!</definedName>
    <definedName name="RAG">#REF!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5" l="1"/>
  <c r="A20" i="5" s="1"/>
  <c r="A21" i="5" s="1"/>
  <c r="A22" i="5" s="1"/>
  <c r="A23" i="5" s="1"/>
  <c r="A24" i="5" s="1"/>
  <c r="A25" i="5" s="1"/>
  <c r="A26" i="5" l="1"/>
  <c r="A27" i="5" s="1"/>
  <c r="A28" i="5" s="1"/>
  <c r="A29" i="5" l="1"/>
  <c r="A30" i="5" s="1"/>
  <c r="A31" i="5" s="1"/>
  <c r="A32" i="5" s="1"/>
  <c r="A33" i="5" s="1"/>
  <c r="A34" i="5" s="1"/>
  <c r="A35" i="5" s="1"/>
  <c r="A36" i="5" s="1"/>
  <c r="A37" i="5" s="1"/>
  <c r="A38" i="5" s="1"/>
  <c r="A39" i="5" s="1"/>
  <c r="A40" i="5" s="1"/>
  <c r="A41" i="5" s="1"/>
  <c r="A42" i="5" l="1"/>
  <c r="A43" i="5" s="1"/>
  <c r="A44" i="5" s="1"/>
  <c r="A45" i="5" s="1"/>
  <c r="A46" i="5" s="1"/>
  <c r="A47" i="5" s="1"/>
  <c r="A48" i="5" l="1"/>
  <c r="A49" i="5" s="1"/>
  <c r="A50" i="5" s="1"/>
  <c r="A51" i="5" s="1"/>
  <c r="A52" i="5" s="1"/>
  <c r="A53" i="5" s="1"/>
  <c r="A54" i="5" l="1"/>
  <c r="A55" i="5" s="1"/>
  <c r="A56" i="5" s="1"/>
  <c r="A57" i="5" s="1"/>
  <c r="A58" i="5" s="1"/>
  <c r="A59" i="5" s="1"/>
  <c r="A60" i="5" l="1"/>
  <c r="A61" i="5" s="1"/>
  <c r="A62" i="5" s="1"/>
  <c r="A63" i="5" s="1"/>
  <c r="A64" i="5" s="1"/>
  <c r="A65" i="5" s="1"/>
  <c r="A66" i="5" l="1"/>
  <c r="A67" i="5" s="1"/>
  <c r="A68" i="5" s="1"/>
  <c r="A69" i="5" s="1"/>
  <c r="A70" i="5" s="1"/>
  <c r="A71" i="5" s="1"/>
  <c r="A72" i="5" l="1"/>
  <c r="A73" i="5" s="1"/>
  <c r="A74" i="5" s="1"/>
  <c r="A75" i="5" s="1"/>
  <c r="A76" i="5" s="1"/>
  <c r="A77" i="5" s="1"/>
  <c r="A78" i="5" l="1"/>
  <c r="A79" i="5" s="1"/>
  <c r="A80" i="5" s="1"/>
  <c r="A81" i="5" s="1"/>
  <c r="A82" i="5" s="1"/>
  <c r="A83" i="5" s="1"/>
  <c r="A84" i="5" l="1"/>
  <c r="A85" i="5" s="1"/>
  <c r="A86" i="5" s="1"/>
  <c r="A87" i="5" s="1"/>
  <c r="A88" i="5" s="1"/>
  <c r="A89" i="5" s="1"/>
  <c r="A90" i="5" l="1"/>
  <c r="A91" i="5" s="1"/>
  <c r="A92" i="5" s="1"/>
  <c r="A93" i="5" s="1"/>
  <c r="A94" i="5" s="1"/>
  <c r="A95" i="5" s="1"/>
  <c r="A96" i="5" l="1"/>
  <c r="A97" i="5" s="1"/>
  <c r="A98" i="5" s="1"/>
  <c r="A99" i="5" s="1"/>
  <c r="A100" i="5" s="1"/>
  <c r="A101" i="5" s="1"/>
  <c r="A102" i="5" l="1"/>
  <c r="A103" i="5" s="1"/>
  <c r="A104" i="5" s="1"/>
  <c r="A105" i="5" s="1"/>
  <c r="A106" i="5" s="1"/>
  <c r="A107" i="5" s="1"/>
  <c r="A108" i="5" l="1"/>
  <c r="A109" i="5" s="1"/>
  <c r="A110" i="5" s="1"/>
  <c r="A111" i="5" s="1"/>
  <c r="A112" i="5" s="1"/>
  <c r="A113" i="5" s="1"/>
  <c r="A114" i="5" s="1"/>
  <c r="A115" i="5" s="1"/>
  <c r="A116" i="5" s="1"/>
  <c r="A117" i="5" s="1"/>
  <c r="A118" i="5" s="1"/>
  <c r="A119" i="5" s="1"/>
  <c r="A120" i="5" s="1"/>
  <c r="A121" i="5" s="1"/>
  <c r="A122" i="5" s="1"/>
  <c r="A123" i="5" s="1"/>
  <c r="A124" i="5" s="1"/>
  <c r="A125" i="5" s="1"/>
  <c r="A126" i="5" l="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alcChain>
</file>

<file path=xl/sharedStrings.xml><?xml version="1.0" encoding="utf-8"?>
<sst xmlns="http://schemas.openxmlformats.org/spreadsheetml/2006/main" count="888" uniqueCount="224">
  <si>
    <r>
      <rPr>
        <b/>
        <sz val="20"/>
        <color theme="0"/>
        <rFont val="Calibri"/>
        <family val="2"/>
        <scheme val="minor"/>
      </rPr>
      <t xml:space="preserve">3B. Herramienta 1 / 3C. Herramienta 3 </t>
    </r>
    <r>
      <rPr>
        <b/>
        <sz val="20"/>
        <color theme="4"/>
        <rFont val="Calibri"/>
        <family val="2"/>
        <scheme val="minor"/>
      </rPr>
      <t xml:space="preserve">                                      Versi</t>
    </r>
    <r>
      <rPr>
        <b/>
        <sz val="20"/>
        <color theme="4"/>
        <rFont val="Calibri"/>
        <family val="2"/>
      </rPr>
      <t>ó</t>
    </r>
    <r>
      <rPr>
        <b/>
        <sz val="20"/>
        <color theme="4"/>
        <rFont val="Calibri"/>
        <family val="2"/>
        <scheme val="minor"/>
      </rPr>
      <t>n 1 - Enero de 2020</t>
    </r>
  </si>
  <si>
    <r>
      <rPr>
        <b/>
        <sz val="20"/>
        <color theme="0"/>
        <rFont val="Calibri"/>
        <family val="2"/>
        <scheme val="minor"/>
      </rPr>
      <t xml:space="preserve">SOCIAL WAY 3.0 - </t>
    </r>
    <r>
      <rPr>
        <b/>
        <sz val="20"/>
        <color theme="4"/>
        <rFont val="Calibri"/>
        <family val="2"/>
        <scheme val="minor"/>
      </rPr>
      <t xml:space="preserve">SECCIÓNS 3B/C GESTIÓN DE INCIDENTES Y QUEJAS/ ANÁLISIS DE IMPACTOS Y RIESGOS SOCIALES Y DE DERECHOS HUMANOS </t>
    </r>
    <r>
      <rPr>
        <b/>
        <sz val="20"/>
        <color theme="0"/>
        <rFont val="Calibri"/>
        <family val="2"/>
        <scheme val="minor"/>
      </rPr>
      <t xml:space="preserve">  </t>
    </r>
    <r>
      <rPr>
        <b/>
        <sz val="20"/>
        <color theme="4"/>
        <rFont val="Calibri"/>
        <family val="2"/>
        <scheme val="minor"/>
      </rPr>
      <t xml:space="preserve">                 </t>
    </r>
  </si>
  <si>
    <t>MATRIZ DE CONSECUENCIA SOCIAL</t>
  </si>
  <si>
    <r>
      <t xml:space="preserve">Para obtener más información o proporcionar comentarios sobre este documento, comuníquese con </t>
    </r>
    <r>
      <rPr>
        <u/>
        <sz val="10"/>
        <color theme="4" tint="-0.249977111117893"/>
        <rFont val="Arial"/>
        <family val="2"/>
      </rPr>
      <t xml:space="preserve">socialperformance@angloamerican.com </t>
    </r>
    <r>
      <rPr>
        <sz val="10"/>
        <color theme="1"/>
        <rFont val="Arial"/>
        <family val="2"/>
      </rPr>
      <t xml:space="preserve"> </t>
    </r>
  </si>
  <si>
    <r>
      <rPr>
        <b/>
        <sz val="11"/>
        <rFont val="Arial"/>
        <family val="2"/>
      </rPr>
      <t xml:space="preserve">
Descargo de responsabilidad</t>
    </r>
    <r>
      <rPr>
        <sz val="11"/>
        <rFont val="Arial"/>
        <family val="2"/>
      </rPr>
      <t xml:space="preserve">
No se proporciona ninguna declaración o garantía, ya sea expresa o implícita, con relación a la exactitud, integridad o confiabilidad de la información contenida en este documento. Ninguno de los miembros del personal de Anglo American ni de sus filiales, asesores o representantes asumirá cualquier responsabilidad (ya sea por negligencia u otro motivo) por cualquier pérdida resultante del uso de este material, o de otra manera relacionada con éste. 
</t>
    </r>
    <r>
      <rPr>
        <b/>
        <sz val="11"/>
        <rFont val="Arial"/>
        <family val="2"/>
      </rPr>
      <t xml:space="preserve">Terminología del Grupo
</t>
    </r>
    <r>
      <rPr>
        <sz val="11"/>
        <rFont val="Arial"/>
        <family val="2"/>
      </rPr>
      <t xml:space="preserve">
En este material, las menciones a “Anglo American”, el “Grupo Anglo American”, el “Grupo”, “nosotros” y “nuestro” se utilizan para hacer referencia a Anglo American plc y a sus filiales, y/o a aquellos que trabajan para estas entidades en términos generales, o cuando no es necesario hacer referencia a entidades o personas específicas. Estos términos genéricos sólo se utilizan en este documento por comodidad y de ninguna manera reflejan la forma en que el Grupo Anglo American o cualquiera de sus entidades se estructuran, se gestionan o se controlan. El Grupo Anglo American está compuesto por entidades jurídicas independientes. Las “filiales” son entidades que el Grupo Anglo American puede controlar directa o indirectamente, y las entidades que el Grupo Anglo American controla de manera conjunta se denominan “joint ventures”. Las “joint ventures manejadas” son las entidades en las que el Grupo Anglo American tiene el control de la gestión o puede dirigir las actividades cotidianas. 
</t>
    </r>
    <r>
      <rPr>
        <b/>
        <sz val="11"/>
        <rFont val="Arial"/>
        <family val="2"/>
      </rPr>
      <t xml:space="preserve">Propiedad intelectual
</t>
    </r>
    <r>
      <rPr>
        <sz val="11"/>
        <rFont val="Arial"/>
        <family val="2"/>
      </rPr>
      <t xml:space="preserve">
Somos titulares de todas las marcas registradas, nombres comerciales, razones sociales, marcas de servicio, marcas de diseño, patentes, derechos de invenciones, de autor y otros derechos relacionados, derechos de presentación, fondo de comercio, derechos de bases de datos y todos los demás derechos de propiedad intelectual que aparecen o figuran en este material. 
Salvo lo que se estipula expresamente a continuación: (a) el uso del material no le otorga ningún derecho, título, interés o licencia con relación a cualquiera de las propiedades intelectuales que aparecen o figuran en las herramientas de este material; (b) queda estrictamente prohibido el uso o reproducción de la propiedad intelectual; y (c) nada de lo que contiene este material será interpretado como una concesión, por implicación, impedimento legal u otro medio, de cualquier licencia o derecho de uso de las propiedades intelectuales de este material.
Le concedemos una licencia revocable, intransferible, no exclusiva y libre del pago de derechos para que utilice este material, así como toda la propiedad intelectual nuestra que contiene.
No ofrecemos ninguna garantía o declaración expresa o implícita: (a) de que tengamos el derecho de conceder la licencia establecida anteriormente y de que esta licencia se conceda únicamente con base en los derechos que realmente poseemos; (b) de que la propiedad intelectual contenida en las herramientas sea válida o aplicable; y (c) de que el uso de este material no infrinja los derechos de propiedad intelectual de terceros.
© 2020 Anglo American
Anglo American™,                  y                                      son marcas registradas de Anglo American
 </t>
    </r>
  </si>
  <si>
    <t xml:space="preserve">Social Way 3.0 - Matriz de consecuencia social: Definiciones </t>
  </si>
  <si>
    <t>Terminología</t>
  </si>
  <si>
    <t>Definición</t>
  </si>
  <si>
    <t>Breve</t>
  </si>
  <si>
    <t xml:space="preserve">Muy corto plazo, mas corto que el corto plazo. Normalmente, días o semanas </t>
  </si>
  <si>
    <t>Salud y Seguridad de la Comunidad</t>
  </si>
  <si>
    <t>Se refiere a la salud mental y/o física y a la seguridad de los individuos, incluyendo enfermedad, dolencias y heridas o lesiones, y su bienestar. Las enfermedades o dolencias pueden no presentarse inmediatamente. Los impactos sobre la salud pueden estar relacionados a cambios en la calidad del aire, del agua, al ruido y la vibración, etc. La salud mental se define como un estado de bienestar en el cual cada individuo despliega su propio potencial, puede superar el estrés normal de la vida, puede trabajar de manera productiva y exitosa, y puede contribuir a su comunidad. Los impactos sobre la salud mental pueden estar relacionados con sentimientos de incomodidad, molestia y/o estrés.</t>
  </si>
  <si>
    <t>Trabajo Infantil</t>
  </si>
  <si>
    <t>El empleo de niños en cualquier trabajo que los prive de su niñez, interfiere con su capacidad para ir a la escuela, es peligros y causa daño mental, físico, social y moral a los niños.</t>
  </si>
  <si>
    <t>Patrimonio Cultural</t>
  </si>
  <si>
    <t>El patrimonio cultural tangible, que consiste en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recursos de patrimonio construido (superficiales, estructuras como edificios, monumentos, infraestructura, etc.), o grupos de estructuras con valor histórico, cultural, religioso y/o artístico (las tumbas o cementerios también están incluidos en esta categoría). Aquí también se incluyen recursos de Patrimonio vivo (una estructura o paisaje natural que es parte de una tradición cultural viva y/o donde personas llevan a cabo o practican tradiciones culturales o actividades, incluyendo bosques, rocas, lagos, cascadas o cualquier otro sitio considerado sagrado). Se incluye también el patrimonio cultural intangible (que consiste en tradiciones y expresiones vivas heredadas, tales como tradición oral, artes escénicas, prácticas sociales, rituales, eventos festivos, conocimiento y prácticas relacionadas con la naturaleza ay el universo, el conocimiento y las habilidades para producir artesanías tradicionales, y medicina tradicional.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</si>
  <si>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Servidumbre (esclavitud) por deudas</t>
  </si>
  <si>
    <t>Se refiere al trabajo o servicio que se exige a una persona, bajo amenaza de alguna penalidad, y al cual la persona no accede voluntariamente. Se refiere también al trabajo o servicios que están diseñados para explotar a los trabajadores; la deuda es difícil de pagar durante la vida de la persona.</t>
  </si>
  <si>
    <t>Economía</t>
  </si>
  <si>
    <t>Incluye los siguientes elementos: fuentes de medios de vida (por ejemplo tierra, producción de subsistencia, ríos/mar y otras fuentes de agua, bosques, pastos, etc.); ingresos; acceso al trabajo; diversidad de modos de vida; productividad y legalidad de los modos de vida; niveles adecuados de generación de ingresos; préstamos, créditos, ahorros u otro soporte financiero.</t>
  </si>
  <si>
    <t>Capital (vulnerabilidad) económica</t>
  </si>
  <si>
    <t>Se refiere a la vulnerabilidad por capitales, definida en la sección 2: Planeación de la Gestión Social, en el contexto de la evaluación de la vulnerabilidad sistémica</t>
  </si>
  <si>
    <t>Trabajo Forzado</t>
  </si>
  <si>
    <t>Cualquier trabajo o servicio en el que las personas son forzadas a hacer algo en contra de su voluntad, a través de amenaza de castigo. Las situaciones en las que las personas son coartadas a trabajar a través del uso de violencia o intimidación, o de modos mas sutiles como la acumulación de deuda, la retención de los documentos de identidad, o amenazas de denuncia a las autoridades migratorias.</t>
  </si>
  <si>
    <t>Capital (vulnerabilidad) Humano</t>
  </si>
  <si>
    <t>Infraestructura y Servicios</t>
  </si>
  <si>
    <t>Incluye los siguientes elementos: acceso, funcionalidad y precios razonables de vivienda, educación, salud, transporte, vías, recreación, energía, servicios sanitarios, acueducto, calidad del agua; disponibilidad de agua; servicios de emergencia; servicios religiosos, comunicaciones y bienes y equipos del hogar</t>
  </si>
  <si>
    <t>Patrimonio Cultural Intangible</t>
  </si>
  <si>
    <t>Son las tradiciones o expresiones vivas heredadas y transmitida, tales como: tradición oral, artes escénicas, prácticas sociales, rituales y festividades; conocimiento y prácticas relacionados con la naturaleza  y el universo; el conocimiento y las habilidades para producir artesanías tradicionales.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</si>
  <si>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Número representativo de miembros de la comunidad</t>
  </si>
  <si>
    <t>Se refiere a mas de un número significativo de miembros de una comunidad. Típicamente, se refiere a mas del 10% de la comunidad. Sin embargo, depende de elementos específicos del contexto (como el tamaño total de la comunidad), para determinar el criterio para esta definición.</t>
  </si>
  <si>
    <t>Largo Plazo</t>
  </si>
  <si>
    <t>Mas largo que el mediano plazo, pero no permanente. Típicamente varios años.</t>
  </si>
  <si>
    <t>Mediano Plazo</t>
  </si>
  <si>
    <t>Mas largo que el corto plazo, mas corto que el largo plazo. Típicamente, mas de un año.</t>
  </si>
  <si>
    <t>Capital (vulnerabilidad) Natural</t>
  </si>
  <si>
    <t>Permanente</t>
  </si>
  <si>
    <t>Indefinido, a lo largo de la vida</t>
  </si>
  <si>
    <t>Seguridad personal y política</t>
  </si>
  <si>
    <t>Incluye los siguientes elementos: acceso a la justicia, acceso a los derechos laborales, libertad de la esclavitud, trabajo forzado y trabajo infantil, libertad de persecución, discriminación o acoso, libertad de violencia y conflicto, capacidad para participar en sistemas políticos, sociales y económicos, capacidad para participar en la toma de decisiones comunitaria o pública, capacidad para participar en los procesos de relacionamiento o consulta de las empresas, policía y fuerzas públicas justas, ausencia de corrupción y sobornos.</t>
  </si>
  <si>
    <t>Capital (vulnerabilidad) física</t>
  </si>
  <si>
    <t>Capacidad de Remediación</t>
  </si>
  <si>
    <t>La posibilidad de que aquellos que son impactados regresen a una situación como mínimo igual o equivalente a su situación antes del impacto; la facilidad con la que aquellos afectados puedan volver a disfrutar de sus derechos; la facilidad para mitigar o remediar un impacto; la priorización de un impacto en caso de que el retraso en la acción pueda afectar la capacidad de remediar.</t>
  </si>
  <si>
    <t>Escala</t>
  </si>
  <si>
    <t>Qué tan significativo es el tamaño o la escala de los afectados por un impacto</t>
  </si>
  <si>
    <t>Corto Plazo</t>
  </si>
  <si>
    <t>Mas largo que breve, mas corto que el mediano plazo. Típicamente, meses.</t>
  </si>
  <si>
    <t>Pequeño número de miembros de la comunidad</t>
  </si>
  <si>
    <t>Mas que múltiples individuos o familias, menos que un número significativo de miembros de la comunidad. Típicamente, menos del 5% del total de miembros de la comunidad. Sin embargo, depende de elementos específicos del contexto (como el tamaño total de la comunidad), para determinar el criterio para esta definición.</t>
  </si>
  <si>
    <t>Capital (vulnerabilidad) social</t>
  </si>
  <si>
    <t>Redes Sociales y culturales</t>
  </si>
  <si>
    <t>Se refiere a la conexión entre los miembros de la comunidad o entre comunidades, a grupos comunitarios, a la capacidad de ejercer liderazgo, a la confianza de la comunidad, la cohesión social, el acceso al conocimiento y a habilidades sociales. Se refiere también a comportamientos antisociales y enfermedades sociales.</t>
  </si>
  <si>
    <t>Patrimonio cultural tangible</t>
  </si>
  <si>
    <t>El patrimonio cultural tangible, que consiste en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recursos de patrimonio construido (superficiales, estructuras como edificios, monumentos, infraestructura, etc.), o grupos de estructuras con valor histórico, cultural, religioso y/o artístico (las tumbas o cementerios también están incluidos en esta categoría)</t>
  </si>
  <si>
    <t>Vulnerabilidad</t>
  </si>
  <si>
    <t>Qué tan vulnerable/resiliente a un impacto es la persona, la comunidad o el patrimonio cultural?</t>
  </si>
  <si>
    <t>Social Way 3.0 - Matriz de consecuencia social: Enfoque</t>
  </si>
  <si>
    <t>Paso</t>
  </si>
  <si>
    <t>Enfoque</t>
  </si>
  <si>
    <t>Comentarios</t>
  </si>
  <si>
    <t xml:space="preserve">
Determine la categoría a la que corresponde el impacto, por ejemplo económica, seguridad personal y política, redes sociales y culturales, infraestructura y servicios, patrimonio cultural, salud y seguridad de la comunidad
Determine which category the impact falls into; i.e. Economic; Personal and Political Security; Socio-Cultural Networks; Infrastructure and Services; Cultural Heritage; Community Health and Safety</t>
  </si>
  <si>
    <t>- La definición de las categrías está en la hoja "Definiciones" y en la hoja "Guía sobre la Escala"
- Puede aplicar una o varias categorías. Por ejemplo, la contaminaicón de un río puede afectar los modos de vida de los pescadores, y puede tener impactos sobre la salud y la seguridad de la comunidad. El reasentamiento puede tener impactos sobre los modos de vida de un hogar, sus redes sociales y culturales, y su acceso a los servicios de salud. Cuando aplica mas de una categoría, se aplica la clasificación en la cual haya un nivel mas alto. Sin embargo, las medidas de manejo y correctivas deben ser diseñadas para manejar cada uno de los impactos en cada una de las categorías.
- Mientras algunos impactos sobre los stakeholder externos pueden ser causados por factores ambientales (por ejemplo el polvo puede causar problemas a la salud de las comunidades), los impactos sobre el ambiente se evaluan mediante la matriz de consecuencias ambientales. La matriz de consecuencias sociales se enfoca en los stakeholders externos solamente.
- La misma categoría se debe usar para determinar la calificación de Escala, Vulnerabilidad y Remediación. Por ejemplo, donde la categoría aplicable es Economía, la calificación de la Escala, la Vulnerabilidad y la Remediación deben ser evaluados según los criterios de Economía.
-El usuario debe determinar la categoría mas adecuada con base en su experiencia, conocimiento y capacidades.</t>
  </si>
  <si>
    <t>Determinación de la Escala</t>
  </si>
  <si>
    <t>- Las terminología se encuentra en la hoja de definiciones. Se incluye la definición para Breve, Corto plazo, Mediano Plazo, Largo Plazo y Permanente, sin embargo, cada sitio puede determinar sus propios criterios en línea con estas definiciones. Igualmente, se incluyen definiciones para Pequeño Número, Número significativo y Número Representativo de miembros de la comunidad.
- La calificación de la Escala debe capturar la duración del impacto sobre el stakeholder externo, que es diferente de la duración de la causa del impacto. Por ejemplo, las voladuras (causa del impacto) pueden durar 20 minutos, pero el daño que le puede causar a la casa de una persona, o a su salud, puede ser permanente. 
- La Escala debe capturar la duración del impacto sobre el stakeholder antes de que sea remediado, asumiando que no se ha implementado ninguna remediación o acción correctiva.
- La significancia puede que no siempre aplique por completo en una situación específica. En esos casos, el usuario debería determinar la significancia que sea mas adecuada basado en su experiencia, conocimiento, habilidades, y tomar un enfoque de precaución.</t>
  </si>
  <si>
    <t>Determinación de la Vulnerabilidad</t>
  </si>
  <si>
    <t>- La definición de las categrías está en la hoja "Definiciones". Igualmente se incluyen ejemplos de la evidencia de la vulnerabilidad en la columna "Descripción" en la hoja de la guía para evaluar la vulnerabilidad.
- La evidencia para evaluar la vulnerabilidad debe ser capturada de acuerdo a la Evaluación de Vulnerabildad Sistémica (ver la seccion de Planeación de la Gestión Social) y a la Evaluación de la Vulnerabilidad Inducida por la Operación (Ver la sección SHIRA). 
- La vulnerabilidad se debe evaluar uúnicamente en relación con un impacto específico. Por ejemplo, una persona puede ser vulnerable a los impactos en sus modos de vida, pero no a los impactos en sus redes sociales y culturales.
- Algunas veces, solo algunos y no todos los stakeholders impactados son vulnerables al impacto específico. en estos casos, se deben asignar dos valores diferentes a la calificación de vulnerabilidad y a la calificación de la consecuencia general, uno para aquellos que son vulnerables al impacto, y otro para quienes no lo son.</t>
  </si>
  <si>
    <t>Determinación de la Remediación</t>
  </si>
  <si>
    <t>- La definición de las categrías está en la hoja "Definiciones" 
- Entre mas difícil de remediar es un impacto, mas alta es la calificación de la Remediación.
La categoría de Salud y Seguridad de la comunidad no tiene calificación para la remediación, porque la remediación está incluida en la Escala. Este enfoque se toma con el fin de mantener la consistencia con los niveles de consecuencia del engoque de Salud y Seguridad.</t>
  </si>
  <si>
    <t>Determinación de la Calificación de Consecuencia Social</t>
  </si>
  <si>
    <t>- La calificación de la Consecuencia social se basa en las calificaciones de la Escala, Vulnerabilidad y Remediación, como se indica en la Hoja "Escenarios"
- En algunos casos hay dos ociones para la calificación de la consecuencia socia, y es discrecional de cada usuario escoger el mas adecuado, con base en su experiencia, conocimiento y habilidades, y tomando un enfoque de precaución.
- Cuanod hay incidentes múltiples o recorrentes sobre el mimsmo tema, se debe considerar aumentar el nivel de consecuencia.</t>
  </si>
  <si>
    <t>Determinar la calificaición de la Consecuencia General</t>
  </si>
  <si>
    <t>- Cuando los impactos se están dando en este momento, o se relacionan con un incidente, la calificación de la consecuecia social determinada por los Escenarios es la consecuencia general y final para la calificación de la consecuencia social
- Cuando los impactos son potenciales, la calificación de la consecuencia social determinada por los Escenarios no es la consecuencia fina. En estos casos, la probablkidad de que el potencial impacto ocurra se debe tener en cuenta usando la matriz de ORM</t>
  </si>
  <si>
    <t>Social Way 3.0 - Matriz de consecuencia social: Guía Evaluación Escala</t>
  </si>
  <si>
    <r>
      <t xml:space="preserve">Escala
</t>
    </r>
    <r>
      <rPr>
        <sz val="10"/>
        <rFont val="Arial"/>
        <family val="2"/>
      </rPr>
      <t>Qué tan significativa es la escala o el tamaño del impacto sobre aquellos que son afectados?</t>
    </r>
  </si>
  <si>
    <t>Descripción</t>
  </si>
  <si>
    <r>
      <t xml:space="preserve">El tamaño o la escala del impacto es </t>
    </r>
    <r>
      <rPr>
        <b/>
        <sz val="10"/>
        <rFont val="Arial"/>
        <family val="2"/>
      </rPr>
      <t>insignificante</t>
    </r>
    <r>
      <rPr>
        <sz val="10"/>
        <rFont val="Arial"/>
        <family val="2"/>
      </rPr>
      <t xml:space="preserve"> con respecto al ambiente social que lo recibe
</t>
    </r>
  </si>
  <si>
    <r>
      <t xml:space="preserve">El tamaño o la escala del impacto es </t>
    </r>
    <r>
      <rPr>
        <b/>
        <sz val="10"/>
        <rFont val="Arial"/>
        <family val="2"/>
      </rPr>
      <t xml:space="preserve">menor </t>
    </r>
    <r>
      <rPr>
        <sz val="10"/>
        <rFont val="Arial"/>
        <family val="2"/>
      </rPr>
      <t>con respecto al ambiente social que lo recibe</t>
    </r>
  </si>
  <si>
    <r>
      <t xml:space="preserve">El tamaño o la escala del impacto es </t>
    </r>
    <r>
      <rPr>
        <b/>
        <sz val="10"/>
        <rFont val="Arial"/>
        <family val="2"/>
      </rPr>
      <t>moderado</t>
    </r>
    <r>
      <rPr>
        <sz val="10"/>
        <rFont val="Arial"/>
        <family val="2"/>
      </rPr>
      <t xml:space="preserve"> con respecto al ambiente social que lo recibe</t>
    </r>
  </si>
  <si>
    <r>
      <t xml:space="preserve">El tamaño o la escala del impacto es </t>
    </r>
    <r>
      <rPr>
        <b/>
        <sz val="10"/>
        <rFont val="Arial"/>
        <family val="2"/>
      </rPr>
      <t>alta</t>
    </r>
    <r>
      <rPr>
        <sz val="10"/>
        <rFont val="Arial"/>
        <family val="2"/>
      </rPr>
      <t xml:space="preserve"> con respecto al ambiente social que lo recibe</t>
    </r>
  </si>
  <si>
    <r>
      <t xml:space="preserve">El tamaño o la escala del impacto es </t>
    </r>
    <r>
      <rPr>
        <b/>
        <sz val="10"/>
        <rFont val="Arial"/>
        <family val="2"/>
      </rPr>
      <t>mayor</t>
    </r>
    <r>
      <rPr>
        <sz val="10"/>
        <rFont val="Arial"/>
        <family val="2"/>
      </rPr>
      <t xml:space="preserve"> con respecto al ambiente social que lo recibe</t>
    </r>
  </si>
  <si>
    <t>Impactos sobre los siguientes elementos: fuentes de medios de vida (por ejemplo tierra, producción de subsistencia, ríos/mar y otras fuentes de agua, bosques, pastos, etc.); ingresos; acceso al trabajo; diversidad de modos de vida; productividad y legalidad de los modos de vida; niveles adecuados de generación de ingresos; préstamos, créditos, ahorros u otro soporte financiero.</t>
  </si>
  <si>
    <t xml:space="preserve">Cambio menor en el acceso o capacidad de adquirir elementos de los medios de vida económicos, para una sola persona o familia. Crea un cambio menor en el modo de vida de las personas Y el impacto sobre el stakeholder es breve. 
</t>
  </si>
  <si>
    <t xml:space="preserve">Cambio parcial en el acceso o capacidad de adquirir elementos de los medios de vida económicos, para una sola persona o familia. Crea un cambio menor en el modo de vida de las personas Y el impacto sobre el stakeholder es de corto plazo.
O cambio fundamental en el acceso o capacidad de adquirir elementos de los medios de vida económicos, para una sola persona o familia. Crea un cambio notable en el modo de vida de las personas Y el impacto sobre el stakeholder es de corto plazo. 
O cambio fundamental en el acceso o capacidad de adquirir elementos de los medios de vida económicos, para una sola persona o familia. Crea un cambio menor en el modo de vida de las personas Y el impacto sobre el stakeholder es de corto o mediano plazo.
O cambio menor en el acceso o capacidad de adquirir elementos de los medios de vida económicos, para una sola persona o familia. Crea un cambio menor en el modo de vida de las personas Y el impacto sobre el stakeholder es de mediano o largo plazo.  
</t>
  </si>
  <si>
    <t>Cambio fundamental en el acceso o capacidad de adquirir elementos de los medios de vida económicos, para un pequeño grupo de miembros de la comunidad. Crea un cambio significativo en el modo de vida de las personas Y el impacto sobre los stakeholders es de mediano plazo.
O cambio fundamental en el acceso o capacidad de adquirir elementos de los medios de vida económicos, para un grupo grande o representativo de miembros de la comunidad o en varias comunidades y el impacto sobre los stakeholders es breve o de corto plazo. 
O cambio fundamental en el acceso a elementos de los medios de vida económicos, para una sola persona o familia. E el impacto sobre el stakeholder es permanente.
O cambio fundamental en el acceso a elementos de los medios de vida económicos, para múltiples individuos o familias. El impacto sobre los stakeholders es de largo plazo.  
O cambio fundamental en el acceso a elementos de los medios de vida económicos, para un número significativo de miembros de una comunidad, o para varias comunidades, y el impacto sobre los stakeholders es de corto plazo.
O pérdida total del acceso a los elementos de los medios de vida económicos para un pequeño número de miembros de la comunidad, y el impacto sobre los stakeholders es breve o de corto plazo.
O cambio parcial en el acceso a los elementos de los medios de vida económicos, para un pequeño número de miembros de la comunidad, y el impacto sobre los stakeholders es permanente o de largo plazo.</t>
  </si>
  <si>
    <t xml:space="preserve">Pérdida total del acceso a los elementos económicos de los medios de vida para un número significativo de miembros de una comunidad o de diferentes comunidades. Se crea un cambio fundamental en el modo de vida de las personas Y el impacto sobre los stakeholders es de largo plazo
O pérdida total del acceso a los elementos económicos de los medios de vida para un pequeño grupo de miembros de la comunidad, y el impacto sobre los stakeholders es permanente
O pérdida total del acceso a los elementos económicos de los medios de vida para un grupo grande representativo de miembros de la comunidad, o de múltiples comunidades, y el impacto sobre los stakeholders es de corto o mediano plazo
O cambio fundamental en el acceso a los elementos económicos de los medios de vida para un número pequeño de miembros de la comunidad y el impacto sobre los stakeholders es de largo plazo o permanente
</t>
  </si>
  <si>
    <t xml:space="preserve">Pérdida total del acceso a los elementos económicos de los medios de vida para un grupo grande o representativo de miembros de una comunidad, o de diferentes comunidades. Se crea un cambio fundamental en los modos de vida de las personas y el impacto sobre los stakeholders es permanente
</t>
  </si>
  <si>
    <t>Seguridad Personal y Política</t>
  </si>
  <si>
    <t>Impactos sobre los siguientes elementos: acceso a la justicia, acceso a los derechos laborales, libertad de la esclavitud, trabajo forzado y trabajo infantil, libertad de persecución, discriminación o acoso, libertad de violencia y conflicto, capacidad para participar en sistemas políticos, sociales y económicos, capacidad para participar en la toma de decisiones comunitaria o pública, capacidad para participar en los procesos de relacionamiento o consulta de las empresas, policía y fuerzas públicas justas, ausencia de corrupción y sobornos.</t>
  </si>
  <si>
    <t xml:space="preserve">Cambio menor en el acceso y libertad de los elementos de seguridad personal y política para una persona o familia. Se genera algún cambio en el modo de vida de las personas y el impacto sobre el stakeholder es breve.  
</t>
  </si>
  <si>
    <t xml:space="preserve">Cambio parcial en el acceso a los elementos de seguridad personal y política para una persona o familia. Se genera algún cambio en el modo de vida de las personas y el impacto sobre el stakeholder es de corto plazo.  
O Cambio fundamental en el acceso a los elementos de seguridad personal y política para una persona o familia. Se genera algún cambio en el modo de vida de las personas y el impacto sobre el stakeholder es breve o de corto plazo.  
Cambio fundamental en el acceso a los elementos de seguridad personal y política para una persona o familia. Se genera algún cambio en el modo de vida de las personas y el impacto sobre el stakeholder es de corto o mediano plazo.  
Cambio menor en el acceso a los elementos de seguridad personal y política para una persona o familia. Se genera algún cambio en el modo de vida de las personas y el impacto sobre el stakeholder es de mediano o largo plazo.  </t>
  </si>
  <si>
    <t>Cambio fundamental en el acceso a los elementos de seguridad personal y política, para un pequeño grupo de miembros de la comunidad. Crea un cambio significativo en el modo de vida de las personas Y el impacto sobre los stakeholders es de mediano plazo.
O cambio fundamental en el acceso a los elementos de seguridad personal y política, para un grupo grande o representativo de miembros de la comunidad o en varias comunidades y el impacto sobre los stakeholders es breve o de corto plazo. 
O cambio fundamental en el acceso a los elementos de seguridad personal y política, para una sola persona o familia. E el impacto sobre el stakeholder es permanente.
O cambio fundamental en el acceso a los elementos de seguridad personal y política, para múltiples individuos o familias. El impacto sobre los stakeholders es de largo plazo.  
O cambio fundamental en el acceso a los elementos de seguridad personal y política, para un número significativo de miembros de una comunidad, o para varias comunidades, y el impacto sobre los stakeholders es de corto plazo.
O pérdida total del acceso a los elementos de seguridad personal y política para un pequeño número de miembros de la comunidad, y el impacto sobre los stakeholders es breve o de corto plazo.
O cambio parcial en el acceso a los elementos de seguridad personal y política, para un pequeño número de miembros de la comunidad, y el impacto sobre los stakeholders es permanente o de largo plazo.</t>
  </si>
  <si>
    <t>Pérdida total del acceso a los elementos de seguridad personal y política para un número significativo de miembros de una comunidad o de diferentes comunidades. Se crea un cambio fundamental en el modo de vida de las personas Y el impacto sobre los stakeholders es de largo plazo
O caso de trabajo forzado o infantil, o servidumbre por deuda para una persona, o violencia o asalto infligido deliberadamente sobre una persona por persecución, discriminación o acoso
O pérdida total del acceso a los elementos de seguridad personal y política para un pequeño grupo de miembros de la comunidad, y el impacto sobre los stakeholders es permanente
O pérdida total del acceso a los elementos de seguridad personal y política para un grupo grande representativo de miembros de la comunidad, o de múltiples comunidades, y el impacto sobre los stakeholders es de corto o mediano plazo
O cambio fundamental en el acceso a los elementos de seguridad personal y política para un número pequeño de miembros de la comunidad y el impacto sobre los stakeholders es de largo plazo o permanente</t>
  </si>
  <si>
    <t xml:space="preserve">Pérdida total del acceso a los elementos de seguridad personal y política para un número significativo de miembros de una comunidad o de diferentes comunidades. Se crea un cambio fundamental en el modo de vida de las personas Y el impacto sobre los stakeholders es permanente
O múltiples casos de trabajo forzado o infantil, o servidumbre por deuda para una persona, o violencia o asalto infligido deliberadamente sobre una persona por persecución, discriminación o acoso
</t>
  </si>
  <si>
    <t>Redes Sociales y Culturales</t>
  </si>
  <si>
    <t>Impactos sobre las redes sociales y culturales, que incluyen los siguientes elementos: conexión entre los miembros de la comunidad o entre comunidades, a grupos comunitarios, a la capacidad de ejercer liderazgo, a la confianza de la comunidad, la cohesión social, el acceso al conocimiento y a habilidades sociales. Se refiere también a comportamientos antisociales y enfermedades sociales.</t>
  </si>
  <si>
    <t xml:space="preserve">Cambio menor en el acceso a elementos de las redes sociales y culturales para una sola persona o familia. Se genera algún cambio en el modo de vida de las personas Y el impacto sobre el stakeholder es breve.
</t>
  </si>
  <si>
    <t xml:space="preserve">Cambio parcial en el acceso a elementos de las redes sociales y culturales, para una sola persona o familia. Crea un cambio menor en el modo de vida de las personas Y el impacto sobre el stakeholder es de corto plazo.
O cambio fundamental en  el acceso a elementos de las redes sociales y culturales, para una sola persona o familia. Crea un cambio notable en el modo de vida de las personas Y el impacto sobre el stakeholder es de corto plazo. 
O cambio fundamental en el acceso a elementos de las redes sociales y culturales, para una sola persona o familia. Crea un cambio menor en el modo de vida de las personas Y el impacto sobre el stakeholder es de corto o mediano plazo.
O cambio menor en el acceso a elementos de las redes sociales y culturales, para una sola persona o familia. Crea un cambio menor en el modo de vida de las personas Y el impacto sobre el stakeholder es de mediano o largo plazo.  
</t>
  </si>
  <si>
    <t>Cambio fundamental en el acceso a elementos de redes sociales y culturales, para un pequeño grupo de miembros de la comunidad. Crea un cambio significativo en el modo de vida de las personas Y el impacto sobre los stakeholders es de mediano plazo.
O cambio fundamental en el acceso a elementos de las redes sociales y culturales, para un grupo grande o representativo de miembros de la comunidad o en varias comunidades y el impacto sobre los stakeholders es breve o de corto plazo. 
O cambio fundamental en el acceso a  elementos de las redes sociales y culturales, para una sola persona o familia. E el impacto sobre el stakeholder es permanente.
O cambio fundamental en el acceso a  elementos de las redes sociales y culturales, para múltiples individuos o familias. El impacto sobre los stakeholders es de largo plazo.  
O cambio fundamental en el acceso a  elementos de las redes sociales y culturales, para un número significativo de miembros de una comunidad, o para varias comunidades, y el impacto sobre los stakeholders es de corto plazo.
O pérdida total del acceso a los a elementos de las redes sociales y culturales para un pequeño número de miembros de la comunidad, y el impacto sobre los stakeholders es breve o de corto plazo.
O cambio parcial en el acceso a los a elementos de las redes sociales y culturales, para un pequeño número de miembros de la comunidad, y el impacto sobre los stakeholders es permanente o de largo plazo.</t>
  </si>
  <si>
    <t>Pérdida total del acceso a los elementos de redes sociales y culturales para un número significativo de miembros de una comunidad o de diferentes comunidades. Se crea un cambio fundamental en el modo de vida de las personas Y el impacto sobre los stakeholders es de largo plazo
O pérdida total del acceso a los elementos de redes sociales y culturales para un pequeño grupo de miembros de la comunidad, y el impacto sobre los stakeholders es permanente
O pérdida total del acceso a los elementos de redes sociales y culturales para un grupo grande representativo de miembros de la comunidad, o de múltiples comunidades, y el impacto sobre los stakeholders es de corto o mediano plazo
O cambio fundamental en el acceso a los elementos de redes sociales y culturales para un número pequeño de miembros de la comunidad y el impacto sobre los stakeholders es de largo plazo o permanente</t>
  </si>
  <si>
    <t xml:space="preserve">Pérdida total del acceso a los elementos de redes sociales y culturales para un número significativo de miembros de una comunidad o de diferentes comunidades. Se crea un cambio fundamental en el modo de vida de las personas Y el impacto sobre los stakeholders es permanente
</t>
  </si>
  <si>
    <t>Impactos sobre la infraestructura y los servicios, que incluye los siguientes elementos: acceso, funcionalidad y precios razonables de vivienda, educación, salud, transporte, vías, recreación, energía, servicios sanitarios, acueducto, calidad del agua; disponibilidad de agua; servicios de emergencia; servicios religiosos, comunicaciones y bienes y equipos del hogar</t>
  </si>
  <si>
    <t xml:space="preserve">Cambio menor en el acceso a elementos de infraestructura y servicios para una sola persona o familia. Se genera algún cambio en el modo de vida de las personas Y el impacto sobre el stakeholder es breve.
</t>
  </si>
  <si>
    <t xml:space="preserve">Cambio parcial en el acceso a elementos de infraestructura y servicios, para una sola persona o familia. Crea un cambio menor en el modo de vida de las personas Y el impacto sobre el stakeholder es de corto plazo.
O cambio fundamental en el acceso a elementos de infraestructura y servicios, para una sola persona o familia. Crea un cambio notable en el modo de vida de las personas Y el impacto sobre el stakeholder es de corto plazo. 
O cambio fundamental en el acceso a elementos de infraestructura y servicios, para una sola persona o familia. Crea un cambio menor en el modo de vida de las personas Y el impacto sobre el stakeholder es de corto o mediano plazo.
O cambio menor en el acceso a elementos de infraestructura y servicios, para una sola persona o familia. Crea un cambio menor en el modo de vida de las personas Y el impacto sobre el stakeholder es de mediano o largo plazo.  
</t>
  </si>
  <si>
    <t>Cambio fundamental en el acceso a elementos de infraestructura y servicios, para un pequeño grupo de miembros de la comunidad. Crea un cambio significativo en el modo de vida de las personas Y el impacto sobre los stakeholders es de mediano plazo.
O cambio fundamental en el acceso a elementos de infraestructura y servicios, para un grupo grande o representativo de miembros de la comunidad o en varias comunidades y el impacto sobre los stakeholders es breve o de corto plazo. 
O cambio fundamental en el acceso a  elementos de infraestructura y servicios, para una sola persona o familia. E el impacto sobre el stakeholder es permanente.
O cambio fundamental en el acceso a  elementos de de infraestructura y servicios, para múltiples individuos o familias. El impacto sobre los stakeholders es de largo plazo.  
O cambio fundamental en el acceso a  elementos de infraestructura y servicios, para un número significativo de miembros de una comunidad, o para varias comunidades, y el impacto sobre los stakeholders es de corto plazo.
O pérdida total del acceso a los a elementos de infraestructura y servicios para un pequeño número de miembros de la comunidad, y el impacto sobre los stakeholders es breve o de corto plazo.
O cambio parcial en el acceso a los a elementos de infraestructura y servicios, para un pequeño número de miembros de la comunidad, y el impacto sobre los stakeholders es permanente o de largo plazo.</t>
  </si>
  <si>
    <t xml:space="preserve">Pérdida total del acceso a los elementos de infraestructura y servicios para un número significativo de miembros de una comunidad o de diferentes comunidades. Se crea un cambio fundamental en el modo de vida de las personas Y el impacto sobre los stakeholders es de largo plazo
O pérdida total del acceso a los elementos de infraestructura y servicios para un pequeño grupo de miembros de la comunidad, y el impacto sobre los stakeholders es permanente
O pérdida total del acceso a los elementos de  infraestructura y servicios para un grupo grande representativo de miembros de la comunidad, o de múltiples comunidades, y el impacto sobre los stakeholders es de corto o mediano plazo
O cambio fundamental en el acceso a los elementos de infraestructura y servicios para un número pequeño de miembros de la comunidad y el impacto sobre los stakeholders es de largo plazo o permanente
</t>
  </si>
  <si>
    <t xml:space="preserve">Pérdida total del acceso a los elementos de infraestructura y servicios para múltiples comunidades. Se crea un cambio fundamental en el modo de vida de las personas Y el impacto sobre los stakeholders es permanente
</t>
  </si>
  <si>
    <t>Impactos sobre el Patrimonio Cultural, que incluye los siguientes elementos:
(i) El patrimonio cultural tangible:
-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 Recursos de patrimonio construido: superficiales, estructurales (como edificios, monumentos, infraestructura, etc.), o grupos de estructuras con valor histórico, cultural, religioso y/o artístico (las tumbas o cementerios también están incluidos en esta categoría). 
- Patrimonio vivo: Puede ser una estructura o paisaje natural que es parte de una tradición cultural viva y/o donde personas llevan a cabo o practican tradiciones culturales o actividades, incluyendo bosques, rocas, lagos, cascadas o cualquier otro sitio considerado sagrado). 
(ii) Patrimonio cultural intangible, que consiste en tradiciones y expresiones vivas heredadas, tales como tradición oral, artes escénicas, prácticas sociales, rituales, eventos festivos, conocimiento y prácticas relacionadas con la naturaleza ay el universo, el conocimiento y las habilidades para producir artesanías tradicionales, y medicina tradicional.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</si>
  <si>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 xml:space="preserve">Cambios menores a un bien de Patrimonio Cultural, sin un cambio notable en su condición física, forma o accesibilidad al sitio.
O cambios menores a materiales o sitios arqueológicos clave.
O cambios menores que difícilmente afectan elementos de construcciones históricas.
O cambios menores a paisajes, parcelas o componentes del paisaje
O efectos visuales virtualmente imperceptibles
O cambios muy pequeños al uso o acceso, que resultan en cambios muy pequeños en las actividades culturales que forman parte del patrimonio intangible </t>
  </si>
  <si>
    <t xml:space="preserve">Cambios parciales en un bien de Patrimonio cultural, que genera pequeñas alteraciones, daños o pérdida de partes de dicho bien. El impacto resulta en una pérdida parcial del valor científico, cultural, o el valor percibido por los stakeholders
O cambios parciales a la forma y estructura del bien patrimonial
O cambios a los materiales arqueológicos, de manera que el recurso se ve parcialmente alterado
O cambios a elementos de las construcciones históricas, de modo que el bien es mas o menos diferente
O construcciones históricas sufren cambios estructurales pequeños y reparables
O cambios en la forma de una construcción histórica que genera cambios notables y visibles
O cambios en algunos elementos clave del paisaje histórico, parcelas u otros componentes; cambios visuales leves a aspectos clave del paisaje histórico; cambios limitados a los niveles de ruido o calidad del sonido; cambios leves al uso o acceso, que resultan en cambios limitados al carácter del paisaje histórico
O cambios a un área que afecta parcialmente las actividades del patrimonio cultural intangible, o las asociaciones o la apreciación cultural
O la estructura sufre cambios temporales o permanentes que tienen efectos limitados y parciales sobre el bien de patrimonio cultural
O el acceso de los stakeholders al sitio de patrimonio queda impedido parcial y temporalmente
</t>
  </si>
  <si>
    <t xml:space="preserve">Cambios fundamentales en un bien de Patrimonio cultural, que genera pequeñas alteraciones, daños o pérdida de partes de dicho bien. El impacto resulta en una pérdida fundamental del valor científico, cultural, o el valor percibido por los stakeholders
O cambios/daños/pérdida de la forma y estructura del bien patrimonial
O cambios a muchos materiales arqueológicos, de manera que el recurso es claramente modificado o dañado. 
O cambios fundamentales a una estructura que afectar el carácter del bien
O muchas construcciones históricas sufren cambios de manera que el recurso se ve dañado o modificado de manera significativa
O cambios en la forma de una construcción histórica de manera que resulta fundamentalmente modificada o dañada
O una construcción histórica sufre daños estructurales fundamentales que no son reparables
O cambios en muchos elementos clave del paisaje histórico, parcelas u otros componentes; cambios visuales a aspectos clave del paisaje histórico; diferencias fundamentales en los niveles de ruido o calidad del sonido; cambios considerables al uso o acceso, que resultan en cambios moderados al carácter del paisaje histórico
O cambios fundamentales a un área que afectan las actividades del patrimonio cultural intangible, o las asociaciones o la apreciación cultural
O la estructura sufre cambios permanentes que tienen generan una reducción del valor cultural del bien de patrimonio
O el bien patrimonial se vuelve inaccesible a los stakeholders durante la vida de la operación
</t>
  </si>
  <si>
    <t xml:space="preserve">Cambios a la mayoría o todos los bienes de patrimonio cultural, de manera que es totalmente alterado, dañado o perdido, El impacto resulta en la pérdida de prácticamente la totalidad de su valor científico o cultural, y el valor percibido por los stakeholders
O cambio completo a la estructura de un bien de patrimonio cultural
O cambio, daño o pérdida de elementos clave de las construcciones, de manera que el recurso se ve totalmente alterado, dañado o perdido
O la construcción histórica sufre fallas estructurales considerables y significantes
O cambio, daño o pérdida de la mayoría o todos los elementos claves del paisaje histórico, parcelas o componentes; efectos visuales extremos; cambios fundamentales en el uso o el acceso que resultan en el daño, cambio o pérdida total del carácter de la unidad específica de paisaje
O cambios o daños mayores a un área que afectan las actividades del patrimonio cultural intangible o las asociaciones culturales o la apreciación cultural
O el bien de patrimonio cultural se vuelve inaccesible a los stakeholders, de manera permanente, incluyendo los usuarios tradicionales o investigadores
</t>
  </si>
  <si>
    <t xml:space="preserve">Cambios a múltiples bienes de patrimonio cultural, de manera que quedan totalmente alterados, dañados o perdidos. El impacto resulta en la pérdida total de su valor científico o cultural, y el valor percibido por los stakeholders
O cambio amplio, daños o pérdidas en la estructura de múltiples bienes de patrimonio cultural
O la mayoría de los materiales arqueológicos clave son totalmente alterados, dañados o perdidos. Hay cambios amplios a múltiples estructuras
O cambios a elementos clave de las construcciones históricas, que causan que múltiples recursos sean totalmente alterados, dañados o perdidos
O construcciones históricas sufren fallas estructurales mayores
O cambio a múltiples elementos claves del paisaje histórico, parcelas o componentes; efectos visuales extremos; cambios fundamentales en el uso o el acceso que resultan en el daño, cambio o pérdida total de mas de un paisaje histórico
O cambios o daños mayores a múltiples áreas que afectan las actividades del patrimonio cultural intangible o las asociaciones culturales o la apreciación cultural
O los bienes de patrimonio cultural se vuelve inaccesible a los stakeholders, de manera permanente
</t>
  </si>
  <si>
    <t>Impactos sobre la salud mental y/o física y a la seguridad de los individuos, incluyendo enfermedad, dolencias y heridas o lesiones, y su bienestar. Las enfermedades o dolencias pueden no presentarse inmediatamente. Los impactos sobre la salud pueden estar relacionados a cambios en la calidad del aire, del agua, al ruido y la vibración, etc. La salud mental se define como un estado de bienestar en el cual cada individuo despliega su propio potencial, puede superar el estrés normal de la vida, puede trabajar de manera productiva y exitosa, y puede contribuir a su comunidad. Los impactos sobre la salud mental pueden estar relacionados con sentimientos de incomodidad, molestia y/o estrés.</t>
  </si>
  <si>
    <t xml:space="preserve">Caso de primeros auxilios o tratamiento en sitio
Y/O incomodidad menor fácil y rápidamente solucionada por una persona
</t>
  </si>
  <si>
    <t xml:space="preserve">Lesión o enfermedad resultante en hospitalización corta o un caso de tratamiento medico Y/O problemas de salud mental de mediano o largo plazo para una persona
O caso de primeros auxilio o tratamiento en sitio por lesión
Y/O incomodidad menor Y fácil y rápidamente tratable para mas de una persona
</t>
  </si>
  <si>
    <t>Lesión o enfermedad de largo plazo Y/O problemas de salud mental de largo Y/O que requiere tratamiento de largo plazo para una persona
O lesión o enfermedad que resulta en hospitalización corta o caso de tratamiento médico
Y/O enfermedad mental de mediano plazo por mas de una persona</t>
  </si>
  <si>
    <t>Discapacidad permanente, enfermedad crónica, fatalidad individual Y/O ataque sexual serio, por ejemplo violación Y/O síndrome de estrés postraumático para una persona
O lesiones o enfermedades de largo plazo
Y/O enfermedad mental de largo plazo
Y/O se requiere tratamiento de largo plazo para mas de una persona</t>
  </si>
  <si>
    <t xml:space="preserve">Múltiples casos de discapacidad permanente, o múltiples fatalidades
Y/O múltiples casos de ataque sexual,  por ejemplo violación 
Y/O múltiples casos de síndrome de estrés postraumático </t>
  </si>
  <si>
    <t>Social Way 3.0 - Matriz de consecuencia social: Guía Evaluación Vulnerabilidad</t>
  </si>
  <si>
    <r>
      <t xml:space="preserve">Vulnerabilidad
</t>
    </r>
    <r>
      <rPr>
        <i/>
        <sz val="10"/>
        <rFont val="Arial"/>
        <family val="2"/>
      </rPr>
      <t xml:space="preserve">Qué tan vulnerable o resiliente es la persona o el patrimonio cultural al impacto?
</t>
    </r>
  </si>
  <si>
    <r>
      <t xml:space="preserve">La vulnerabilidad de aquellos que son impactados es </t>
    </r>
    <r>
      <rPr>
        <b/>
        <sz val="10"/>
        <rFont val="Arial"/>
        <family val="2"/>
      </rPr>
      <t xml:space="preserve">insignificante </t>
    </r>
  </si>
  <si>
    <r>
      <t xml:space="preserve">Aquellos que son impactados tienen una vulnerabilidad </t>
    </r>
    <r>
      <rPr>
        <b/>
        <sz val="10"/>
        <rFont val="Arial"/>
        <family val="2"/>
      </rPr>
      <t>menor</t>
    </r>
    <r>
      <rPr>
        <sz val="10"/>
        <rFont val="Arial"/>
        <family val="2"/>
      </rPr>
      <t xml:space="preserve"> en relación con el impacto</t>
    </r>
  </si>
  <si>
    <r>
      <t>Aquellos que son impactados son</t>
    </r>
    <r>
      <rPr>
        <b/>
        <sz val="10"/>
        <rFont val="Arial"/>
        <family val="2"/>
      </rPr>
      <t xml:space="preserve"> moderadamente</t>
    </r>
    <r>
      <rPr>
        <sz val="10"/>
        <rFont val="Arial"/>
        <family val="2"/>
      </rPr>
      <t xml:space="preserve"> vulnerables al impacto </t>
    </r>
  </si>
  <si>
    <r>
      <t xml:space="preserve">Aquellos que son impactados son </t>
    </r>
    <r>
      <rPr>
        <b/>
        <sz val="10"/>
        <rFont val="Arial"/>
        <family val="2"/>
      </rPr>
      <t>altamente</t>
    </r>
    <r>
      <rPr>
        <sz val="10"/>
        <rFont val="Arial"/>
        <family val="2"/>
      </rPr>
      <t xml:space="preserve"> vulnerables al impacto</t>
    </r>
  </si>
  <si>
    <r>
      <t xml:space="preserve">Aquellos que son impactados tienen una vulnerabilidad </t>
    </r>
    <r>
      <rPr>
        <b/>
        <sz val="10"/>
        <rFont val="Arial"/>
        <family val="2"/>
      </rPr>
      <t xml:space="preserve">mayor </t>
    </r>
    <r>
      <rPr>
        <sz val="10"/>
        <rFont val="Arial"/>
        <family val="2"/>
      </rPr>
      <t>al impacto</t>
    </r>
  </si>
  <si>
    <t>Económica</t>
  </si>
  <si>
    <t>Se refiere a la sensibilidad de las comunidades y/o los individuos que podrían experimental el impacto, y su capacidad para adaptarse a los cambios que éste causa. Crecientes niveles de vulnerabilidad se pueden evidenciar mediante reducción en los niveles de capital económico o de capital natural, por ejemplo:
- dependencia, o insostenibilidad o fragilidad de la actividad económica principal
-bajos niveles de ingresos (con relación al gasto)
- baja productividad de la actividad económica
-acceso limitado a ahorros, préstamos, bancos, soporte financiero
- dependencia de un recurso en particular, pocas alternativas disponibles
- altos niveles de desempleo
- acceso limitado a empleo alternativo
- altos niveles de pobreza</t>
  </si>
  <si>
    <r>
      <t xml:space="preserve">Aquellos que son impactados tienen una capacidad </t>
    </r>
    <r>
      <rPr>
        <b/>
        <sz val="10"/>
        <color theme="1"/>
        <rFont val="Arial"/>
        <family val="2"/>
      </rPr>
      <t>muy alta</t>
    </r>
    <r>
      <rPr>
        <sz val="10"/>
        <color theme="1"/>
        <rFont val="Arial"/>
        <family val="2"/>
      </rPr>
      <t xml:space="preserve"> de adaptarse al impacto, evidenciada en la vulnerabilidad económica y/o en la vulnerabilidad natural </t>
    </r>
  </si>
  <si>
    <r>
      <t xml:space="preserve">Aquellos que son impactados tienen una </t>
    </r>
    <r>
      <rPr>
        <b/>
        <sz val="10"/>
        <color theme="1"/>
        <rFont val="Arial"/>
        <family val="2"/>
      </rPr>
      <t xml:space="preserve">alta </t>
    </r>
    <r>
      <rPr>
        <sz val="10"/>
        <color theme="1"/>
        <rFont val="Arial"/>
        <family val="2"/>
      </rPr>
      <t>capacidad de adaptarse al impacto, evidenciada en la vulnerabilidad económica y/o en la vulnerabilidad natural</t>
    </r>
  </si>
  <si>
    <r>
      <t xml:space="preserve">Aquellos que son impactados tienen </t>
    </r>
    <r>
      <rPr>
        <b/>
        <sz val="10"/>
        <color theme="1"/>
        <rFont val="Arial"/>
        <family val="2"/>
      </rPr>
      <t>al menos en parte</t>
    </r>
    <r>
      <rPr>
        <sz val="10"/>
        <color theme="1"/>
        <rFont val="Arial"/>
        <family val="2"/>
      </rPr>
      <t xml:space="preserve">, capacidad de adaptarse al impacto, evidenciada en la vulnerabilidad económica y/o en la vulnerabilidad natural </t>
    </r>
  </si>
  <si>
    <r>
      <t xml:space="preserve">Aquellos que son impactados tienen una capacidad </t>
    </r>
    <r>
      <rPr>
        <b/>
        <sz val="10"/>
        <color theme="1"/>
        <rFont val="Arial"/>
        <family val="2"/>
      </rPr>
      <t>severamente restringida</t>
    </r>
    <r>
      <rPr>
        <sz val="10"/>
        <color theme="1"/>
        <rFont val="Arial"/>
        <family val="2"/>
      </rPr>
      <t xml:space="preserve"> de adaptarse al impacto, evidenciada en la vulnerabilidad económica y/o en la vulnerabilidad natural </t>
    </r>
  </si>
  <si>
    <r>
      <t xml:space="preserve">Aquellos que son impactados </t>
    </r>
    <r>
      <rPr>
        <b/>
        <sz val="10"/>
        <color theme="1"/>
        <rFont val="Arial"/>
        <family val="2"/>
      </rPr>
      <t>no</t>
    </r>
    <r>
      <rPr>
        <sz val="10"/>
        <color theme="1"/>
        <rFont val="Arial"/>
        <family val="2"/>
      </rPr>
      <t xml:space="preserve"> tienen capacidad de adaptarse al impacto, evidenciada en la vulnerabilidad económica y/o en la vulnerabilidad natural </t>
    </r>
  </si>
  <si>
    <t>Seguridad política y personal</t>
  </si>
  <si>
    <t>Se refiere a la sensibilidad de las comunidades o individuos que pueden experimentar los impactos, y su capacidad para adaptarse a los cambios que éste causa. Crecientes niveles de vulnerabilidad se pueden evidenciar mediante reducción en los niveles de capital social, por ejemplo:
- restricciones a los derechos de asociación
- marginalización, discriminación, acoso, persecución
- sistema de gobierno no reconocido formalmente
- objeto de violencia, conflicto o crimen
- restricciones al acceso a la justicia
- provisión de la seguridad débil, represiva e inequitativa
- restricciones a la participación en los sistemas políticos, económicos y sociales
- restricciones al acceso a espacios de toma de decisiones públicos o comunitarios</t>
  </si>
  <si>
    <r>
      <t xml:space="preserve">Aquellos que son impactados tienen una capacidad </t>
    </r>
    <r>
      <rPr>
        <b/>
        <sz val="10"/>
        <color theme="1"/>
        <rFont val="Arial"/>
        <family val="2"/>
      </rPr>
      <t>muy alta</t>
    </r>
    <r>
      <rPr>
        <sz val="10"/>
        <color theme="1"/>
        <rFont val="Arial"/>
        <family val="2"/>
      </rPr>
      <t xml:space="preserve"> de adaptarse al impacto, evidenciada en la vulnerabilidad social
</t>
    </r>
  </si>
  <si>
    <t>Aquellos que son impactados tienen una alta capacidad de adaptarse al impacto, evidenciada en la vulnerabilidad social</t>
  </si>
  <si>
    <r>
      <t xml:space="preserve">Aquellos que son impactados tienen </t>
    </r>
    <r>
      <rPr>
        <b/>
        <sz val="10"/>
        <color theme="1"/>
        <rFont val="Arial"/>
        <family val="2"/>
      </rPr>
      <t>al menos en parte</t>
    </r>
    <r>
      <rPr>
        <sz val="10"/>
        <color theme="1"/>
        <rFont val="Arial"/>
        <family val="2"/>
      </rPr>
      <t>, capacidad de adaptarse al impacto, evidenciada en la vulnerabilidad social</t>
    </r>
  </si>
  <si>
    <r>
      <t xml:space="preserve">Aquellos que son impactados tienen una capacidad </t>
    </r>
    <r>
      <rPr>
        <b/>
        <sz val="10"/>
        <color theme="1"/>
        <rFont val="Arial"/>
        <family val="2"/>
      </rPr>
      <t>severamente restringida</t>
    </r>
    <r>
      <rPr>
        <sz val="10"/>
        <color theme="1"/>
        <rFont val="Arial"/>
        <family val="2"/>
      </rPr>
      <t xml:space="preserve"> de adaptarse al impacto, evidenciada en la vulnerabilidad social</t>
    </r>
  </si>
  <si>
    <r>
      <t xml:space="preserve">Aquellos que son impactados </t>
    </r>
    <r>
      <rPr>
        <b/>
        <sz val="10"/>
        <color theme="1"/>
        <rFont val="Arial"/>
        <family val="2"/>
      </rPr>
      <t>no</t>
    </r>
    <r>
      <rPr>
        <sz val="10"/>
        <color theme="1"/>
        <rFont val="Arial"/>
        <family val="2"/>
      </rPr>
      <t xml:space="preserve"> tienen capacidad de adaptarse al impacto, evidenciada en la vulnerabilidad social</t>
    </r>
  </si>
  <si>
    <t>Se refiere a la sensibilidad de las comunidades o individuos que pueden experimentar los impactos, y su capacidad para adaptarse a los cambios que éste causa. Crecientes niveles de vulnerabilidad se pueden evidenciar mediante reducción en los niveles de capital humano, por ejemplo:
- acceso a redes de apoyo
- restricciones en el acceso al liderazgo representativo
- bajos niveles de confianza en la comunidad
- bajos niveles de cohesión social</t>
  </si>
  <si>
    <t>Aquellos que son impactados tienen una capacidad muy alta de adaptarse al impacto, evidenciada en la vulnerabilidad Humana</t>
  </si>
  <si>
    <t>Aquellos que son impactados tienen una alta capacidad de adaptarse al impacto, evidenciada en la vulnerabilidad humana</t>
  </si>
  <si>
    <t>Aquellos que son impactados tienen al menos en parte, capacidad de adaptarse al impacto, evidenciada en la vulnerabilidad humana</t>
  </si>
  <si>
    <t>Aquellos que son impactados tienen una capacidad severamente restringida de adaptarse al impacto, evidenciada en la vulnerabilidad humana</t>
  </si>
  <si>
    <t>Aquellos que son impactados no tienen capacidad de adaptarse al impacto, evidenciada en la vulnerabilidad humana</t>
  </si>
  <si>
    <t>Se refiere a la sensibilidad de las comunidades o individuos que pueden experimentar los impactos, y su capacidad para adaptarse a los cambios que éste causa. Crecientes niveles de vulnerabilidad se pueden evidenciar mediante reducción en los niveles de capital físico, por ejemplo:
- restricciones al acceso a servicios e infraestructura (tales como vivienda, educación, salud, agua, servicios sanitarios, etc.) debido a factores como alto costo, distancia o calidad de los servicios
- falta de conocimiento del derecho a los servicios</t>
  </si>
  <si>
    <t>Aquellos que son impactados tienen una capacidad muy alta de adaptarse al impacto, evidenciada en la vulnerabilidad física</t>
  </si>
  <si>
    <t>Aquellos que son impactados tienen una alta capacidad de adaptarse al impacto, evidenciada en la vulnerabilidad física</t>
  </si>
  <si>
    <t>Aquellos que son impactados tienen en parte, capacidad de adaptarse al impacto, evidenciada en la vulnerabilidad física</t>
  </si>
  <si>
    <t xml:space="preserve">
Vulnerabilidad significativa identificada dentro de la vulnerabilidad en el capital relevante. En consecuencia, aquellos que son impactados están severamente restringidos para adaptarse al impacto, evidenciado en el capital físico </t>
  </si>
  <si>
    <t>Aquellos que son impactados no tienen capacidad de adaptarse al impacto, evidenciada en la vulnerabilidad físico</t>
  </si>
  <si>
    <t xml:space="preserve">La sensibilidad de un sitio o bien de patrimonio cultural está determinada por su importancia científica, histórica o cultural. Las agencias de gobierno relevantes normalmente tienen un sistema para establecer el grado de importancia de un sitio. Es probable que la mayoría de los sitios, excepto los de gran importancia, no estén clasificados, debido a la falta de investigación o de acción administrativa de las autoridades locales. Los sitios que no han sido clasificados o evaluados debido a la falta de investigación, normalmente se asume que son de importancia alta hasta que la investigación pruebe lo contrario. La sensibilidad de los bienes o sitios de patrimonio cultural considera su valor local, nacional e internacional. Los bienes o sitios de Patrimonio Mundial tienen valor global, por lo tanto son mas vulnerables que los sitios nacionales o locales.
</t>
  </si>
  <si>
    <t>Las construcciones históricas que no están clasificados histórica o arquitectónicamente son afectados. O los bienes de patrimonio con muy bajo o nulo interés son afectados. O bienes de patrimonio con muy poco o nulo interés arqueológico son afectados. O construcciones o paisajes urbanos sin mérito arquitectónico o histórico son afectados. O construcciones de un carácter intrusivo son afectados. O paisajes de poca o nula significancia histórica son afectados. O algunas pocas asociaciones o vestigios del patrimonio cultural intangible son afectados. O sitios no protegidos por leyes locales, nacionales o internacionales son afectados. O el sitio de patrimonio puede ser movido a otro sitio, o reemplazado por un sitio similar, o es de un tipo que es común en la región. O el sitio de patrimonio no tiene valor cultural para los stakeholders locales, nacionales o internacionales. O el sitio de patrimonio tiene un valor científico limitados o información similar se puede encontrar en numerosos otros sitios.</t>
  </si>
  <si>
    <t xml:space="preserve">Construcciones listadas localmente son afectadas. U otras construcciones de importancia local reconocida son afectados. O bienes de patrimonio de importancia limitada pero con potencial de contribuir a la investigación son afectados. O los paisajes históricos o urbanos de importancia local son afectados. O bienes de patrimonio designado o no designado son afectados. O bienes comprometidos por la poca preservación y/o con asociaciones contextuales o poca probabilidad de supervivencia son afectados. O bienes de patrimonio de valor limitado, pero con potencial de contribuir a objetivos de investigación local son afectados. O construcciones listadas localmente son afectadas. O construcciones histórica no listadas, de calidad modesta en su asociación histórica son afectadas. O los paisajes urbanos históricos o áreas construidas, con limitada integridad histórica son afectados. O paisajes robustos no designados o listados como patrimonio son afectados. O paisajes históricos con importancia para grupos locales son afectados. O paisajes históricos cuyo valor es limitados por la pobre preservación o pocas referencias culturales son afectados. O patrimonio cultural intangible con significancia local es afectado. O asociaciones con individuos en particular de importancia local son afectados.  </t>
  </si>
  <si>
    <t>Construcciones listadas en Grado II son afectadas. O áreas de conservación son afectadas. O bienes de patrimonio de reconocida importancia regional son afectados. U otras construcciones de reconocida importancia regional son afectadas. O paisajes rurales o urbanos de reconocida importancia regional son afectados. O bienes de patrimonio designados o no designados que pueden contribuir significativamente a la investigación regional son afectados. O construcciones designadas son afectadas. O construcciones históricas no listadas que demuestran tener cualidades excepcionales o asociaciones históricas son afectadas. O áreas de conservación que contienen construcciones que contribuyen significativamente a su carácter histórico son afectadas. O paisajes urbanos históricos designados son afectados. O paisajes de valor regional son afectados. O paisajes históricos no designados que justificaría fueran designados son afectados. O paisajes de valor regional son afectados. O paisajes históricos en general bien preservados y con coherencia, profundidad de tiempo u otros factores críticos son afectados. O áreas asociadas con actividades de patrimonio cultural intangible evidenciada por registros locales son afectadas. O asociaciones con innovaciones o desarrollos locales particulares o con significancia local son afectadas. O asociaciones con individuos particulares o de importancia regional son afectadas. O bienes de patrimonio pueden ser movidos o reemplazados, o datos y artefactos recuperados en consulta con stakeholders. O bienes de patrimonio que tienen valor científico sustancial pero información similar se puede obtener en otros sitios con un número limitado.</t>
  </si>
  <si>
    <t>Bienes de importancia histórica o arqueológica que son protegidos de cambios no autorizados son afectados. O bienes de patrimonio de reconocida importancia nacional son afectados. O construcciones listadas en Grado I y Grado II son afectadas. O otras construcciones listadas de reconocido valor nacional son afectadas. O paisajes rurales o urbanos históricos de importancia nacional son afectados. O áreas de conservación que contienen construcciones de reconocida importancia nacional son afectados. O monumentos arqueológicos nacionalmente designados protegidos por leyes del partido de Estado son afectados. O sitios no designados pero con calidad e importancia como para ser designados son afectados. O bienes que pueden contribuir significativamente a investigaciones con objetivos nacionalmente reconocidos son afectados. O estructuras nacionalmente designadas que tienen restos en pie son afectadas. U otras construcciones que pueden demostrar tener cualidades excepcionales en su fabricación o asociaciones históricas, pero que no están adecuadamente reflejadas en los criterios de las listas, son afectados. O áreas de conservación que contienen construcciones muy importantes son afectadas. O estructuras no designadas de clara importancia nacional son afectadas. O paisajes históricos designados nacionalmente de interés extraordinario son afectadas. O paisajes históricos no designados de extraordinario interés son afectados. O paisajes no designados de gran calidad e importancia, y de valor nacional demostrable son afectados. O paisajes históricos bien preservados, que exhiben considerable coherencia, profundidad temporal u otros factores críticos son afectados. O áreas desinadas a nivel nacional o actividades asociadas con patrimonio cultural intangible global, son afectadas.</t>
  </si>
  <si>
    <t xml:space="preserve">Sitios de Patrimonio Mundial, incluyendo sitios nominados, son afectados. O bienes de patrimonio de reconocida importancia internacional son afectados. U otras construcciones de reconocida importancia internacional son afectadas. o paisajes históricos rurales o urbanos de importancia internacional son afectados. O sitios de una importancia internacional reconocida inscritos como propiedad del Patrimonio Mundial son afectados. O atributos individuales que transmiten valor universal extraordinario, de propiedad de Patrimonio Mundial, son afectados. O bienes de patrimonio que pueden contribuir significativamente a objetivos de reconocida investigación internacional son afectados. O sitios o estructuras de reconocida importancia internacional, que están inscritos como de importancia universal como propiedad de Patrimonio Mundial son afectados. U otras construcciones o paisajes urbanos de reconocida importancia internacional son afectados. O paisajes de reconocida importancia internacional inscritos como propiedad de Patrimonio Mundial son afectados. O paisajes históricos de valor internacional, designados o no, son afectados. O paisajes históricos extremadamente bien preservados y con coherencia, tiempo, profundidad y otros factores críticos extraordinarios, son afectados. O áreas asociadas con patrimonio cultural intangible, evidenciadas por los registros nacionales, son afectadas. O asociaciones con innovaciones articulares, desarrollos técnicos o científicos o movimientos de significancia global, son afectados. O asociaciones con individuos particulares de importancia global son afectados. O bienes de patrimonio de tipo similar son raras o no existen, O el estatus legal prohíbe específicamente impactos directos o invasión de los sitios de patrimonio o zonas protegidas.
</t>
  </si>
  <si>
    <t>Se refiere a la sensibilidad de las comunidades o individuos que pueden experimentar los impactos, y su capacidad para adaptarse a los cambios que éste causa. Crecientes niveles de vulnerabilidad se pueden evidenciar mediante reducción en los niveles de capital natural y humano, por ejemplo:
- padecimiento de enfermedades agudas o crónicas
- alta incidencia o prevalencia de condiciones de salud mental, enfermedades contagiosas o infecciosas y enfermedades transmitidas por vectores
- altos niveles de mortalidad materna y/o infantil
- baja expectativa de vida
- baja seguridad alimentaria
- exposición preexistente a contaminación ambiental, degradación, deforestación, pérdida de biodiversidad
- sistemas sanitarios pobres y baja higiene
- susceptibilidad a una mala salud debido a razones biofísicas o genéticas (por ejemplo tercera edad, primera infancia, mujeres embarazadas, condiciones genéticas preexistentes, personas con discapacidades)</t>
  </si>
  <si>
    <t xml:space="preserve">Aquellos que son impactados tienen una capacidad muy alta de adaptarse al impacto, algo de esto se puede evidenciar en la vulnerabilidad humana o natural
</t>
  </si>
  <si>
    <t>Aquellos que son impactados tienen una capacidad alta de adaptarse al impacto, algo de esto se puede evidenciar en la vulnerabilidad humana o natural</t>
  </si>
  <si>
    <t>Aquellos que son impactados tienen al menos en parte, una capacidad muy alta de adaptarse al impacto, algo de esto se puede evidenciar en la vulnerabilidad humana o natural</t>
  </si>
  <si>
    <t>Aquellos que son impactados tienen una capacidad severamente restringida adaptarse al impacto, algo de esto se puede evidenciar en la vulnerabilidad humana o natural</t>
  </si>
  <si>
    <t>Aquellos que son impactados no tienen capacidad muy alta de adaptarse al impacto, algo de esto se puede evidenciar en la vulnerabilidad humana o natural</t>
  </si>
  <si>
    <t>Social Way 3.0 - Matriz de consecuencia social: Guía Evaluación Remediación</t>
  </si>
  <si>
    <r>
      <t xml:space="preserve">Remediación
</t>
    </r>
    <r>
      <rPr>
        <i/>
        <sz val="10"/>
        <rFont val="Arial"/>
        <family val="2"/>
      </rPr>
      <t xml:space="preserve">Es la posibilidad de restaurar la situación de aquellos que son impactados a una condición por lo menos igual o equivalente a la que se encontraban antes del impacto.
La facilidad con la cual aquellos que son impactados pueden volver a disfrutar sus derechos
</t>
    </r>
  </si>
  <si>
    <r>
      <t xml:space="preserve">La Remediación del impacto es </t>
    </r>
    <r>
      <rPr>
        <b/>
        <sz val="10"/>
        <rFont val="Arial"/>
        <family val="2"/>
      </rPr>
      <t>Insignificante</t>
    </r>
  </si>
  <si>
    <r>
      <t xml:space="preserve">La Remediación del impacto requiere una intervención y tiempo </t>
    </r>
    <r>
      <rPr>
        <b/>
        <sz val="10"/>
        <rFont val="Arial"/>
        <family val="2"/>
      </rPr>
      <t>menores</t>
    </r>
    <r>
      <rPr>
        <sz val="10"/>
        <rFont val="Arial"/>
        <family val="2"/>
      </rPr>
      <t xml:space="preserve">
</t>
    </r>
  </si>
  <si>
    <r>
      <t xml:space="preserve">La Remediación del impacto requiere una intervención y tiempo </t>
    </r>
    <r>
      <rPr>
        <b/>
        <sz val="10"/>
        <rFont val="Arial"/>
        <family val="2"/>
      </rPr>
      <t>moderados</t>
    </r>
    <r>
      <rPr>
        <sz val="10"/>
        <rFont val="Arial"/>
        <family val="2"/>
      </rPr>
      <t xml:space="preserve">
</t>
    </r>
  </si>
  <si>
    <r>
      <t xml:space="preserve">La Remediación del impacto requiere una intervención y tiempo </t>
    </r>
    <r>
      <rPr>
        <b/>
        <sz val="10"/>
        <rFont val="Arial"/>
        <family val="2"/>
      </rPr>
      <t>altos</t>
    </r>
  </si>
  <si>
    <r>
      <t xml:space="preserve">La Remediación del impacto requiere una intervención </t>
    </r>
    <r>
      <rPr>
        <b/>
        <sz val="10"/>
        <rFont val="Arial"/>
        <family val="2"/>
      </rPr>
      <t>mayor y el impacto es irreversible</t>
    </r>
  </si>
  <si>
    <t xml:space="preserve">Economía; Seguridad Personal Política; Redes Sociales y Culturales; Infraestructura y Servicios; Patrimonio Cultural </t>
  </si>
  <si>
    <t xml:space="preserve">No se necesita ninguna acción correctiva o mitigación, para restaurar la situación de aquellos que son impactados a una condición equivalente a la de antes del impacto. 
</t>
  </si>
  <si>
    <t xml:space="preserve">Es fácil remediar o restaurar la situación de aquellos que son impactados a una condición equivalente a la de antes del impacto. </t>
  </si>
  <si>
    <t xml:space="preserve">No es fácil remediar o restaurar la situación de aquellos que son impactados a una condición equivalente a la de antes del impacto. </t>
  </si>
  <si>
    <t xml:space="preserve">Es difícil remediar o restaurar la situación de aquellos que son impactados a una condición equivalente a la de antes del impacto.
O la remediación implementada genera dependencia de la operación en el largo plazo.  </t>
  </si>
  <si>
    <t xml:space="preserve">Es muy difícil remediar o restaurar la situación de aquellos que son impactados a una condición equivalente a la de antes del impacto. 
O la remediación implementada genera una dependencia permanente de la operación. </t>
  </si>
  <si>
    <t>Seguridad y Salud de la Comunidad</t>
  </si>
  <si>
    <t>NA</t>
  </si>
  <si>
    <t>Social Way 3.0 - Matriz de consecuencia social: Guía de Escenarios</t>
  </si>
  <si>
    <t>Guía de Clasificación Social</t>
  </si>
  <si>
    <t>Escenario</t>
  </si>
  <si>
    <t>Remediación</t>
  </si>
  <si>
    <t>Nivel 1</t>
  </si>
  <si>
    <t>Nivel 2</t>
  </si>
  <si>
    <t>Nivel 3</t>
  </si>
  <si>
    <t>Nivel 4</t>
  </si>
  <si>
    <t>Nivel 5</t>
  </si>
  <si>
    <t>Insignificante</t>
  </si>
  <si>
    <t>N/A</t>
  </si>
  <si>
    <t>x</t>
  </si>
  <si>
    <t>X</t>
  </si>
  <si>
    <t>Menor</t>
  </si>
  <si>
    <t>Moderado</t>
  </si>
  <si>
    <t>Alto</t>
  </si>
  <si>
    <t>Mayor</t>
  </si>
  <si>
    <t>y</t>
  </si>
  <si>
    <t>Y</t>
  </si>
  <si>
    <t>Z</t>
  </si>
  <si>
    <t>A</t>
  </si>
  <si>
    <t>B</t>
  </si>
  <si>
    <t>Social Way 3.0 - Matriz de consecuencia social: Niveles de Consecuencia Social</t>
  </si>
  <si>
    <t xml:space="preserve">
Nivel 1</t>
  </si>
  <si>
    <t xml:space="preserve">
Nivel 2</t>
  </si>
  <si>
    <t xml:space="preserve">
Nivel 3</t>
  </si>
  <si>
    <t xml:space="preserve">
Nivel 4</t>
  </si>
  <si>
    <t xml:space="preserve">
Nivel 5</t>
  </si>
  <si>
    <t>Social consecuencia</t>
  </si>
  <si>
    <t xml:space="preserve">Escala
Qué tan significativa es la escala o el tamaño del impacto, sobre aquellos impactados?
</t>
  </si>
  <si>
    <t>Cambio menor en el acceso a los elementos económicos, seguridad personal y política, social, servicios ecosistémicos, infraestructura y servicios, patrimonio cultural, seguridad y salud de la comunidad, para una persona individual o su familia.
Se genera algún cambio en la forma de vida de las personas Y el impacto es temporal.</t>
  </si>
  <si>
    <t xml:space="preserve">Cambio parcial en el acceso a los elementos económicos, seguridad personal y política, social, servicios ecosistémicos, infraestructura y servicios, patrimonio cultural, seguridad y salud de la comunidad, para múltiples individuos aislados o familias.
Se genera un cambio notorio en la forma de vida de las personas Y el impacto es de corto plazo.
</t>
  </si>
  <si>
    <t xml:space="preserve">Cambio fundamental en el acceso a los elementos económicos, seguridad personal y política, social, servicios ecosistémicos, infraestructura y servicios, patrimonio cultural, seguridad y salud de la comunidad, para un número pequeño e insignificante de miembros de la comunidad.
Se genera un cambio significativo en la forma de vida de las personas Y el impacto es de mediano plazo.
</t>
  </si>
  <si>
    <t>Pérdida total o pérdida del acceso a los elementos económicos, seguridad personal y política, social, servicios ecosistémicos, infraestructura y servicios, patrimonio cultural, seguridad y salud de la comunidad, para un grupo significativo de miembros de la comunidad, una comunidad entera o varias comunidades. 
Se genera un cambio fundamental en la forma de vida de las personas Y el impacto es de largo plazo.</t>
  </si>
  <si>
    <t>Pérdida total o pérdida del acceso a los elementos económicos, seguridad personal y política, social, servicios ecosistémicos, infraestructura y servicios, patrimonio cultural, seguridad y salud de la comunidad, para un grupo grande o representativo de miembros de la comunidad, una comunidad entera o varias comunidades. 
Se genera un cambio fundamental en la forma de vida de las personas Y el impacto es permanente.</t>
  </si>
  <si>
    <t>Vulnerabilidad
Qué tan vulnerables o resilientes al impacto, son las personas o los bienes del patrimonio cultural?</t>
  </si>
  <si>
    <t>Aquellos que son impactados tienen una capacidad muy alta para adaptarse al impacto. </t>
  </si>
  <si>
    <t>Aquellos que son impactados tienen una capacidad alta para adaptarse al impacto. </t>
  </si>
  <si>
    <t>Aquellos que son impactados tienen capacidad, al menos en parte, para adaptarse al impacto. </t>
  </si>
  <si>
    <t>Aquellos que son impactados tienen una capacidad muy restringida para adaptarse al impacto.</t>
  </si>
  <si>
    <t>Aquellos que son impactados no tienen capacidad para adaptarse al impacto. </t>
  </si>
  <si>
    <t>Remediación
Qué tan fácil es restablecer las condiciones de los impactados a su condición original o previa al impacto?</t>
  </si>
  <si>
    <t xml:space="preserve">Es difícil remediar o restaurar la situación de aquellos que son impactados a una condición equivalente a la de antes del impacto. </t>
  </si>
  <si>
    <t xml:space="preserve">Es muy difícil remediar o restaurar la situación de aquellos que son impactados a una condición equivalente a la de antes del impacto. </t>
  </si>
  <si>
    <t>No. de incidentes</t>
  </si>
  <si>
    <t>Cuando ocurren múltiples incidentes sobre el mismo tema, o éstos son recurrentes, se debe considerar elevar la calificación de la consecuencia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</si>
</sst>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0"/>
      <name val="Arial"/>
      <family val="2"/>
    </font>
    <font>
      <i/>
      <sz val="10"/>
      <name val="Arial"/>
      <family val="2"/>
    </font>
    <font>
      <sz val="10"/>
      <name val="Arial"/>
      <family val="2"/>
    </font>
    <font>
      <sz val="10"/>
      <color theme="1"/>
      <name val="Calibri"/>
      <family val="2"/>
      <scheme val="minor"/>
    </font>
    <font>
      <b/>
      <i/>
      <sz val="10"/>
      <name val="Arial"/>
      <family val="2"/>
    </font>
    <font>
      <b/>
      <sz val="12"/>
      <color theme="1"/>
      <name val="Calibri"/>
      <family val="2"/>
      <scheme val="minor"/>
    </font>
    <font>
      <b/>
      <sz val="13"/>
      <color theme="1"/>
      <name val="Calibri"/>
      <family val="2"/>
      <scheme val="minor"/>
    </font>
    <font>
      <sz val="10"/>
      <color theme="1"/>
      <name val="Arial"/>
      <family val="2"/>
    </font>
    <font>
      <b/>
      <sz val="10"/>
      <color theme="1"/>
      <name val="Arial"/>
      <family val="2"/>
    </font>
    <font>
      <b/>
      <sz val="18"/>
      <color theme="0"/>
      <name val="Calibri"/>
      <family val="2"/>
      <scheme val="minor"/>
    </font>
    <font>
      <b/>
      <sz val="20"/>
      <color theme="4"/>
      <name val="Calibri"/>
      <family val="2"/>
      <scheme val="minor"/>
    </font>
    <font>
      <b/>
      <sz val="20"/>
      <color theme="0"/>
      <name val="Calibri"/>
      <family val="2"/>
      <scheme val="minor"/>
    </font>
    <font>
      <sz val="8"/>
      <color theme="1"/>
      <name val="Calibri"/>
      <family val="2"/>
      <scheme val="minor"/>
    </font>
    <font>
      <b/>
      <sz val="26"/>
      <color rgb="FF002060"/>
      <name val="Arial"/>
      <family val="2"/>
    </font>
    <font>
      <b/>
      <sz val="10"/>
      <color theme="0"/>
      <name val="Arial"/>
      <family val="2"/>
    </font>
    <font>
      <b/>
      <sz val="20"/>
      <color theme="4"/>
      <name val="Calibri"/>
      <family val="2"/>
    </font>
    <font>
      <u/>
      <sz val="10"/>
      <color theme="4" tint="-0.249977111117893"/>
      <name val="Arial"/>
      <family val="2"/>
    </font>
    <font>
      <b/>
      <sz val="11"/>
      <color rgb="FF002060"/>
      <name val="Arial"/>
      <family val="2"/>
    </font>
    <font>
      <b/>
      <sz val="11"/>
      <name val="Arial"/>
      <family val="2"/>
    </font>
    <font>
      <sz val="1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3"/>
        <bgColor indexed="64"/>
      </patternFill>
    </fill>
    <fill>
      <patternFill patternType="solid">
        <fgColor rgb="FF002060"/>
        <bgColor indexed="64"/>
      </patternFill>
    </fill>
    <fill>
      <patternFill patternType="solid">
        <fgColor rgb="FF99A9C8"/>
        <bgColor indexed="64"/>
      </patternFill>
    </fill>
    <fill>
      <patternFill patternType="solid">
        <fgColor rgb="FFEEE8CF"/>
        <bgColor indexed="64"/>
      </patternFill>
    </fill>
    <fill>
      <patternFill patternType="solid">
        <fgColor rgb="FFE8E0BF"/>
        <bgColor indexed="64"/>
      </patternFill>
    </fill>
    <fill>
      <patternFill patternType="solid">
        <fgColor rgb="FF99C8D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0" fillId="7" borderId="25" applyNumberFormat="0" applyBorder="0" applyProtection="0">
      <alignment vertical="center"/>
    </xf>
    <xf numFmtId="0" fontId="13" fillId="0" borderId="29">
      <alignment vertical="center"/>
    </xf>
  </cellStyleXfs>
  <cellXfs count="143">
    <xf numFmtId="0" fontId="0" fillId="0" borderId="0" xfId="0"/>
    <xf numFmtId="0" fontId="4" fillId="0" borderId="0" xfId="0" applyFont="1"/>
    <xf numFmtId="0" fontId="7" fillId="0" borderId="6" xfId="0" applyFont="1" applyBorder="1"/>
    <xf numFmtId="0" fontId="7" fillId="0" borderId="7" xfId="0" applyFont="1" applyBorder="1"/>
    <xf numFmtId="0" fontId="7" fillId="0" borderId="8" xfId="0" applyFont="1" applyFill="1" applyBorder="1"/>
    <xf numFmtId="0" fontId="0" fillId="0" borderId="9" xfId="0" applyFont="1" applyBorder="1" applyAlignment="1">
      <alignment horizontal="center"/>
    </xf>
    <xf numFmtId="0" fontId="0" fillId="0" borderId="1"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0" xfId="0" applyFont="1"/>
    <xf numFmtId="0" fontId="3" fillId="0" borderId="17" xfId="0" applyFont="1" applyBorder="1" applyAlignment="1">
      <alignment vertical="top" wrapText="1"/>
    </xf>
    <xf numFmtId="0" fontId="3" fillId="0" borderId="18" xfId="0" applyFont="1" applyFill="1" applyBorder="1" applyAlignment="1">
      <alignment horizontal="left" vertical="top" wrapText="1" readingOrder="1"/>
    </xf>
    <xf numFmtId="0" fontId="3" fillId="0" borderId="14" xfId="0" applyFont="1" applyFill="1" applyBorder="1" applyAlignment="1">
      <alignment horizontal="left" vertical="top" wrapText="1" readingOrder="1"/>
    </xf>
    <xf numFmtId="0" fontId="1" fillId="0" borderId="17" xfId="0" applyFont="1" applyBorder="1" applyAlignment="1">
      <alignment vertical="top" wrapText="1"/>
    </xf>
    <xf numFmtId="0" fontId="8" fillId="0" borderId="2" xfId="0" applyFont="1" applyBorder="1" applyAlignment="1">
      <alignment vertical="center" wrapText="1"/>
    </xf>
    <xf numFmtId="0" fontId="8" fillId="0" borderId="19" xfId="0" applyFont="1" applyBorder="1" applyAlignment="1">
      <alignment horizontal="left" vertical="center" wrapText="1" indent="1"/>
    </xf>
    <xf numFmtId="0" fontId="8" fillId="0" borderId="19" xfId="0" applyFont="1" applyBorder="1" applyAlignment="1">
      <alignment vertical="center" wrapText="1"/>
    </xf>
    <xf numFmtId="0" fontId="3" fillId="0" borderId="18" xfId="0" quotePrefix="1" applyFont="1" applyFill="1" applyBorder="1" applyAlignment="1">
      <alignment horizontal="left" vertical="top" wrapText="1" readingOrder="1"/>
    </xf>
    <xf numFmtId="0" fontId="3" fillId="0" borderId="20" xfId="0" applyFont="1" applyBorder="1" applyAlignment="1">
      <alignment vertical="top" wrapText="1"/>
    </xf>
    <xf numFmtId="0" fontId="3" fillId="0" borderId="14" xfId="0" quotePrefix="1" applyFont="1" applyFill="1" applyBorder="1" applyAlignment="1">
      <alignment horizontal="left" vertical="top" wrapText="1" readingOrder="1"/>
    </xf>
    <xf numFmtId="0" fontId="8" fillId="0" borderId="21" xfId="0" applyFont="1" applyBorder="1" applyAlignment="1">
      <alignment vertical="center" wrapText="1"/>
    </xf>
    <xf numFmtId="0" fontId="7" fillId="0" borderId="0" xfId="0" applyFont="1" applyFill="1" applyBorder="1"/>
    <xf numFmtId="0" fontId="0" fillId="2" borderId="9" xfId="0" applyFont="1" applyFill="1" applyBorder="1" applyAlignment="1">
      <alignment horizontal="center"/>
    </xf>
    <xf numFmtId="0" fontId="0" fillId="2" borderId="1" xfId="0" applyFont="1" applyFill="1" applyBorder="1" applyAlignment="1">
      <alignment horizontal="center"/>
    </xf>
    <xf numFmtId="0" fontId="0" fillId="2" borderId="10" xfId="0" applyFont="1" applyFill="1" applyBorder="1" applyAlignment="1">
      <alignment horizontal="center"/>
    </xf>
    <xf numFmtId="0" fontId="0" fillId="2" borderId="11"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0" fontId="0" fillId="2" borderId="16" xfId="0" applyFont="1" applyFill="1" applyBorder="1" applyAlignment="1">
      <alignment horizontal="center"/>
    </xf>
    <xf numFmtId="0" fontId="0" fillId="2" borderId="14" xfId="0" applyFont="1" applyFill="1" applyBorder="1" applyAlignment="1">
      <alignment horizontal="center"/>
    </xf>
    <xf numFmtId="0" fontId="0" fillId="2" borderId="15" xfId="0" applyFont="1" applyFill="1" applyBorder="1" applyAlignment="1">
      <alignment horizontal="center"/>
    </xf>
    <xf numFmtId="0" fontId="3" fillId="0" borderId="1" xfId="0" applyFont="1" applyBorder="1" applyAlignment="1">
      <alignment vertical="top" wrapText="1"/>
    </xf>
    <xf numFmtId="0" fontId="3" fillId="0" borderId="1" xfId="0" quotePrefix="1" applyFont="1" applyBorder="1" applyAlignment="1">
      <alignment vertical="top" wrapText="1"/>
    </xf>
    <xf numFmtId="0" fontId="3" fillId="0" borderId="1" xfId="0" quotePrefix="1" applyFont="1" applyFill="1" applyBorder="1" applyAlignment="1">
      <alignment horizontal="left" vertical="top" wrapText="1" readingOrder="1"/>
    </xf>
    <xf numFmtId="0" fontId="3" fillId="0" borderId="1" xfId="0" applyFont="1" applyFill="1" applyBorder="1" applyAlignment="1">
      <alignment horizontal="left" vertical="top" wrapText="1" readingOrder="1"/>
    </xf>
    <xf numFmtId="0" fontId="0" fillId="3" borderId="1" xfId="0" applyFont="1" applyFill="1" applyBorder="1" applyAlignment="1">
      <alignment horizontal="center"/>
    </xf>
    <xf numFmtId="0" fontId="0" fillId="0" borderId="0" xfId="0" applyFill="1"/>
    <xf numFmtId="0" fontId="0" fillId="0" borderId="16" xfId="0" applyFont="1"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lignment horizontal="center"/>
    </xf>
    <xf numFmtId="0" fontId="0" fillId="0" borderId="9" xfId="0" applyFont="1" applyFill="1" applyBorder="1" applyAlignment="1">
      <alignment horizontal="center"/>
    </xf>
    <xf numFmtId="0" fontId="0" fillId="0" borderId="1"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12" xfId="0" applyFont="1" applyFill="1" applyBorder="1" applyAlignment="1">
      <alignment horizontal="center"/>
    </xf>
    <xf numFmtId="0" fontId="0" fillId="0" borderId="13" xfId="0" applyFont="1" applyFill="1" applyBorder="1" applyAlignment="1">
      <alignment horizontal="center"/>
    </xf>
    <xf numFmtId="0" fontId="8" fillId="0" borderId="0" xfId="0" applyFont="1"/>
    <xf numFmtId="0" fontId="8" fillId="0" borderId="0" xfId="0" applyFont="1" applyAlignment="1">
      <alignment vertical="center"/>
    </xf>
    <xf numFmtId="0" fontId="9" fillId="4"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xf numFmtId="0" fontId="8" fillId="5" borderId="1" xfId="0" applyFont="1" applyFill="1" applyBorder="1" applyAlignment="1">
      <alignment vertical="center" wrapText="1"/>
    </xf>
    <xf numFmtId="0" fontId="8" fillId="6" borderId="1" xfId="0" applyFont="1" applyFill="1" applyBorder="1" applyAlignment="1">
      <alignment vertical="center" wrapText="1"/>
    </xf>
    <xf numFmtId="0" fontId="8" fillId="0" borderId="0" xfId="0" applyFont="1" applyAlignment="1">
      <alignment vertical="center" wrapText="1"/>
    </xf>
    <xf numFmtId="0" fontId="9" fillId="0" borderId="0" xfId="0" applyFont="1" applyFill="1" applyAlignment="1">
      <alignment wrapText="1"/>
    </xf>
    <xf numFmtId="0" fontId="9" fillId="0" borderId="0" xfId="0" applyFont="1" applyAlignment="1">
      <alignment wrapText="1"/>
    </xf>
    <xf numFmtId="49" fontId="8" fillId="6" borderId="1" xfId="0" applyNumberFormat="1" applyFont="1" applyFill="1" applyBorder="1" applyAlignment="1">
      <alignment vertical="center" wrapText="1"/>
    </xf>
    <xf numFmtId="0" fontId="0" fillId="0" borderId="0" xfId="0" applyFill="1" applyAlignment="1">
      <alignment horizontal="center"/>
    </xf>
    <xf numFmtId="0" fontId="7" fillId="0" borderId="0" xfId="0" applyFont="1" applyFill="1" applyBorder="1" applyAlignment="1">
      <alignment horizontal="center"/>
    </xf>
    <xf numFmtId="0" fontId="4" fillId="0" borderId="0" xfId="0" applyFont="1" applyAlignment="1">
      <alignment horizontal="center"/>
    </xf>
    <xf numFmtId="0" fontId="1" fillId="0" borderId="17" xfId="0" applyFont="1" applyBorder="1" applyAlignment="1">
      <alignment vertical="center" wrapText="1"/>
    </xf>
    <xf numFmtId="0" fontId="1" fillId="0" borderId="24" xfId="0" applyFont="1" applyBorder="1" applyAlignment="1">
      <alignment vertical="center" wrapText="1"/>
    </xf>
    <xf numFmtId="0" fontId="4" fillId="0" borderId="0" xfId="0" applyFont="1" applyAlignment="1">
      <alignment vertical="center"/>
    </xf>
    <xf numFmtId="0" fontId="0" fillId="0" borderId="0" xfId="0" applyAlignment="1">
      <alignment vertical="center"/>
    </xf>
    <xf numFmtId="0" fontId="13" fillId="0" borderId="29" xfId="2">
      <alignment vertical="center"/>
    </xf>
    <xf numFmtId="0" fontId="14" fillId="0" borderId="29" xfId="2" applyFont="1" applyAlignment="1">
      <alignment horizontal="left" vertical="top" wrapText="1" indent="1"/>
    </xf>
    <xf numFmtId="0" fontId="4" fillId="0" borderId="29" xfId="2" applyFont="1" applyAlignment="1">
      <alignment horizontal="left" vertical="top" wrapText="1" indent="1"/>
    </xf>
    <xf numFmtId="0" fontId="8" fillId="0" borderId="29" xfId="2" applyFont="1" applyAlignment="1">
      <alignment horizontal="left" vertical="top" wrapText="1" indent="1"/>
    </xf>
    <xf numFmtId="0" fontId="3" fillId="0" borderId="1" xfId="0" applyFont="1" applyFill="1" applyBorder="1" applyAlignment="1">
      <alignment horizontal="center" wrapText="1" readingOrder="1"/>
    </xf>
    <xf numFmtId="0" fontId="3" fillId="0" borderId="1" xfId="0" applyFont="1" applyFill="1" applyBorder="1" applyAlignment="1">
      <alignment horizontal="left" wrapText="1" readingOrder="1"/>
    </xf>
    <xf numFmtId="0" fontId="1" fillId="0" borderId="1" xfId="0" applyFont="1" applyFill="1" applyBorder="1" applyAlignment="1">
      <alignment horizontal="center" wrapText="1" readingOrder="1"/>
    </xf>
    <xf numFmtId="0" fontId="0" fillId="0" borderId="0" xfId="0" applyAlignment="1"/>
    <xf numFmtId="0" fontId="15" fillId="8" borderId="2" xfId="0" applyFont="1" applyFill="1" applyBorder="1" applyAlignment="1">
      <alignment horizontal="center" vertical="center" wrapText="1"/>
    </xf>
    <xf numFmtId="0" fontId="1" fillId="9" borderId="1" xfId="0" applyFont="1" applyFill="1" applyBorder="1" applyAlignment="1">
      <alignment horizontal="left" vertical="top" wrapText="1" readingOrder="1"/>
    </xf>
    <xf numFmtId="0" fontId="3" fillId="9" borderId="1" xfId="0" applyFont="1" applyFill="1" applyBorder="1" applyAlignment="1">
      <alignment horizontal="left" vertical="top" wrapText="1" readingOrder="1"/>
    </xf>
    <xf numFmtId="0" fontId="1" fillId="11" borderId="1" xfId="0" applyFont="1" applyFill="1" applyBorder="1" applyAlignment="1">
      <alignment horizontal="left" vertical="top" wrapText="1" readingOrder="1"/>
    </xf>
    <xf numFmtId="0" fontId="1" fillId="12" borderId="1" xfId="0" applyFont="1" applyFill="1" applyBorder="1" applyAlignment="1">
      <alignment horizontal="left" vertical="top" wrapText="1" readingOrder="1"/>
    </xf>
    <xf numFmtId="0" fontId="3" fillId="12" borderId="1" xfId="0" applyFont="1" applyFill="1" applyBorder="1" applyAlignment="1">
      <alignment horizontal="left" vertical="top" wrapText="1" readingOrder="1"/>
    </xf>
    <xf numFmtId="0" fontId="15" fillId="8" borderId="1" xfId="0" applyFont="1" applyFill="1" applyBorder="1" applyAlignment="1">
      <alignment vertical="center"/>
    </xf>
    <xf numFmtId="0" fontId="15" fillId="8" borderId="1" xfId="0" applyFont="1" applyFill="1" applyBorder="1" applyAlignment="1">
      <alignment vertical="center" wrapText="1"/>
    </xf>
    <xf numFmtId="0" fontId="1" fillId="11" borderId="1" xfId="0" applyFont="1" applyFill="1" applyBorder="1" applyAlignment="1">
      <alignment vertical="center"/>
    </xf>
    <xf numFmtId="0" fontId="15" fillId="8"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0" borderId="1" xfId="0" applyFont="1" applyFill="1" applyBorder="1" applyAlignment="1">
      <alignment vertical="center" wrapText="1"/>
    </xf>
    <xf numFmtId="0" fontId="1" fillId="11" borderId="2" xfId="0" applyFont="1" applyFill="1" applyBorder="1" applyAlignment="1">
      <alignment horizontal="left" vertical="center" wrapText="1" readingOrder="1"/>
    </xf>
    <xf numFmtId="0" fontId="3" fillId="11" borderId="1" xfId="0" applyFont="1" applyFill="1" applyBorder="1" applyAlignment="1">
      <alignment horizontal="left" vertical="center" wrapText="1" readingOrder="1"/>
    </xf>
    <xf numFmtId="0" fontId="5" fillId="12" borderId="2" xfId="0" applyFont="1" applyFill="1" applyBorder="1" applyAlignment="1">
      <alignment horizontal="left" vertical="top" wrapText="1" readingOrder="1"/>
    </xf>
    <xf numFmtId="0" fontId="1" fillId="11" borderId="39" xfId="0" applyFont="1" applyFill="1" applyBorder="1" applyAlignment="1">
      <alignment horizontal="left" vertical="center" wrapText="1" readingOrder="1"/>
    </xf>
    <xf numFmtId="0" fontId="1" fillId="9" borderId="40" xfId="0" applyFont="1" applyFill="1" applyBorder="1" applyAlignment="1">
      <alignment horizontal="left" vertical="center" wrapText="1" readingOrder="1"/>
    </xf>
    <xf numFmtId="0" fontId="1" fillId="9" borderId="40" xfId="0" applyFont="1" applyFill="1" applyBorder="1" applyAlignment="1">
      <alignment horizontal="left" vertical="top" wrapText="1" readingOrder="1"/>
    </xf>
    <xf numFmtId="0" fontId="3" fillId="9" borderId="40" xfId="0" applyFont="1" applyFill="1" applyBorder="1" applyAlignment="1">
      <alignment horizontal="left" vertical="top" wrapText="1" readingOrder="1"/>
    </xf>
    <xf numFmtId="0" fontId="3" fillId="12" borderId="41" xfId="0" applyFont="1" applyFill="1" applyBorder="1" applyAlignment="1">
      <alignment horizontal="left" vertical="top" wrapText="1" readingOrder="1"/>
    </xf>
    <xf numFmtId="0" fontId="3" fillId="12" borderId="42" xfId="0" applyFont="1" applyFill="1" applyBorder="1" applyAlignment="1">
      <alignment horizontal="left" vertical="top" wrapText="1" readingOrder="1"/>
    </xf>
    <xf numFmtId="0" fontId="3" fillId="12" borderId="43" xfId="0" applyFont="1" applyFill="1" applyBorder="1" applyAlignment="1">
      <alignment horizontal="left" vertical="top" wrapText="1" readingOrder="1"/>
    </xf>
    <xf numFmtId="0" fontId="8" fillId="11" borderId="2" xfId="0" applyFont="1" applyFill="1" applyBorder="1" applyAlignment="1">
      <alignment vertical="top" wrapText="1"/>
    </xf>
    <xf numFmtId="0" fontId="8" fillId="11" borderId="19" xfId="0" applyFont="1" applyFill="1" applyBorder="1" applyAlignment="1">
      <alignment horizontal="left" vertical="top" wrapText="1"/>
    </xf>
    <xf numFmtId="0" fontId="8" fillId="11" borderId="19" xfId="0" applyFont="1" applyFill="1" applyBorder="1" applyAlignment="1">
      <alignment vertical="top" wrapText="1"/>
    </xf>
    <xf numFmtId="0" fontId="0" fillId="0" borderId="0" xfId="0" applyFill="1" applyAlignment="1">
      <alignment horizontal="center"/>
    </xf>
    <xf numFmtId="0" fontId="11" fillId="7" borderId="26" xfId="1" applyFont="1" applyBorder="1" applyAlignment="1">
      <alignment horizontal="left" vertical="center" indent="1"/>
    </xf>
    <xf numFmtId="0" fontId="11" fillId="7" borderId="27" xfId="1" applyFont="1" applyBorder="1" applyAlignment="1">
      <alignment horizontal="left" vertical="center" indent="1"/>
    </xf>
    <xf numFmtId="0" fontId="11" fillId="7" borderId="28" xfId="1" applyFont="1" applyBorder="1" applyAlignment="1">
      <alignment horizontal="left" vertical="center" indent="1"/>
    </xf>
    <xf numFmtId="0" fontId="11" fillId="7" borderId="31" xfId="1" applyFont="1" applyBorder="1" applyAlignment="1">
      <alignment horizontal="left" vertical="top" wrapText="1"/>
    </xf>
    <xf numFmtId="0" fontId="11" fillId="7" borderId="32" xfId="1" applyFont="1" applyBorder="1" applyAlignment="1">
      <alignment horizontal="left" vertical="top" wrapText="1"/>
    </xf>
    <xf numFmtId="0" fontId="11" fillId="7" borderId="33" xfId="1" applyFont="1" applyBorder="1" applyAlignment="1">
      <alignment horizontal="left" vertical="top" wrapText="1"/>
    </xf>
    <xf numFmtId="0" fontId="11" fillId="7" borderId="34" xfId="1" applyFont="1" applyBorder="1" applyAlignment="1">
      <alignment horizontal="left" vertical="top" wrapText="1"/>
    </xf>
    <xf numFmtId="0" fontId="11" fillId="7" borderId="35" xfId="1" applyFont="1" applyBorder="1" applyAlignment="1">
      <alignment horizontal="left" vertical="top" wrapText="1"/>
    </xf>
    <xf numFmtId="0" fontId="11" fillId="7" borderId="36" xfId="1" applyFont="1" applyBorder="1" applyAlignment="1">
      <alignment horizontal="left" vertical="top" wrapText="1"/>
    </xf>
    <xf numFmtId="0" fontId="20" fillId="0" borderId="31" xfId="2" applyFont="1" applyBorder="1" applyAlignment="1">
      <alignment horizontal="left" vertical="top" wrapText="1"/>
    </xf>
    <xf numFmtId="0" fontId="20" fillId="0" borderId="32" xfId="2" applyFont="1" applyBorder="1" applyAlignment="1">
      <alignment horizontal="left" vertical="top" wrapText="1"/>
    </xf>
    <xf numFmtId="0" fontId="20" fillId="0" borderId="33" xfId="2" applyFont="1" applyBorder="1" applyAlignment="1">
      <alignment horizontal="left" vertical="top" wrapText="1"/>
    </xf>
    <xf numFmtId="0" fontId="20" fillId="0" borderId="37" xfId="2" applyFont="1" applyBorder="1" applyAlignment="1">
      <alignment horizontal="left" vertical="top" wrapText="1"/>
    </xf>
    <xf numFmtId="0" fontId="20" fillId="0" borderId="0" xfId="2" applyFont="1" applyBorder="1" applyAlignment="1">
      <alignment horizontal="left" vertical="top" wrapText="1"/>
    </xf>
    <xf numFmtId="0" fontId="20" fillId="0" borderId="38" xfId="2" applyFont="1" applyBorder="1" applyAlignment="1">
      <alignment horizontal="left" vertical="top" wrapText="1"/>
    </xf>
    <xf numFmtId="0" fontId="20" fillId="0" borderId="34" xfId="2" applyFont="1" applyBorder="1" applyAlignment="1">
      <alignment horizontal="left" vertical="top" wrapText="1"/>
    </xf>
    <xf numFmtId="0" fontId="20" fillId="0" borderId="35" xfId="2" applyFont="1" applyBorder="1" applyAlignment="1">
      <alignment horizontal="left" vertical="top" wrapText="1"/>
    </xf>
    <xf numFmtId="0" fontId="20" fillId="0" borderId="36" xfId="2" applyFont="1" applyBorder="1" applyAlignment="1">
      <alignment horizontal="left" vertical="top"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18" fillId="0" borderId="0" xfId="0" applyFont="1" applyAlignment="1">
      <alignment horizontal="left" vertical="center" wrapText="1"/>
    </xf>
    <xf numFmtId="0" fontId="18" fillId="0" borderId="20" xfId="0" applyFont="1" applyBorder="1" applyAlignment="1">
      <alignment horizontal="left" vertical="center" wrapText="1"/>
    </xf>
    <xf numFmtId="0" fontId="9" fillId="2" borderId="0" xfId="0" applyFont="1" applyFill="1" applyAlignment="1">
      <alignment horizontal="center" vertical="center"/>
    </xf>
    <xf numFmtId="0" fontId="9" fillId="2" borderId="20" xfId="0" applyFont="1" applyFill="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xf>
    <xf numFmtId="0" fontId="4" fillId="0" borderId="30" xfId="0" applyFont="1" applyBorder="1" applyAlignment="1">
      <alignment horizontal="center"/>
    </xf>
    <xf numFmtId="0" fontId="18" fillId="0" borderId="30" xfId="0" applyFont="1" applyBorder="1" applyAlignment="1">
      <alignment horizontal="left"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0" xfId="0" applyFill="1" applyAlignment="1">
      <alignment horizontal="center"/>
    </xf>
    <xf numFmtId="0" fontId="1" fillId="0" borderId="1" xfId="0" applyFont="1" applyFill="1" applyBorder="1" applyAlignment="1">
      <alignment horizontal="center" vertical="center" textRotation="90" wrapText="1" readingOrder="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4" fillId="0" borderId="0" xfId="0" applyFont="1" applyAlignment="1">
      <alignment horizontal="left"/>
    </xf>
    <xf numFmtId="0" fontId="4" fillId="0" borderId="20" xfId="0" applyFont="1" applyBorder="1" applyAlignment="1">
      <alignment horizontal="left"/>
    </xf>
  </cellXfs>
  <cellStyles count="3">
    <cellStyle name="Heading 1 2" xfId="1" xr:uid="{AD317965-BEB2-4609-B5DC-12F8A6141D5D}"/>
    <cellStyle name="Normal" xfId="0" builtinId="0"/>
    <cellStyle name="Normal 3" xfId="2" xr:uid="{D5E7A480-9D7D-4C11-AFDE-F3B0CF9A7D0D}"/>
  </cellStyles>
  <dxfs count="10">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s>
  <tableStyles count="0" defaultTableStyle="TableStyleMedium2" defaultPivotStyle="PivotStyleLight16"/>
  <colors>
    <mruColors>
      <color rgb="FF99C8DF"/>
      <color rgb="FFE8E0BF"/>
      <color rgb="FF99A9C8"/>
      <color rgb="FFEEE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168274</xdr:colOff>
      <xdr:row>4</xdr:row>
      <xdr:rowOff>4766028</xdr:rowOff>
    </xdr:from>
    <xdr:ext cx="2207803" cy="485775"/>
    <xdr:pic>
      <xdr:nvPicPr>
        <xdr:cNvPr id="2" name="Picture 1">
          <a:extLst>
            <a:ext uri="{FF2B5EF4-FFF2-40B4-BE49-F238E27FC236}">
              <a16:creationId xmlns:a16="http://schemas.microsoft.com/office/drawing/2014/main" id="{84592FCF-E436-48E7-8A9E-20FC3474F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724" y="6004278"/>
          <a:ext cx="2207803" cy="485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1174750</xdr:colOff>
      <xdr:row>11</xdr:row>
      <xdr:rowOff>105834</xdr:rowOff>
    </xdr:from>
    <xdr:to>
      <xdr:col>1</xdr:col>
      <xdr:colOff>1803400</xdr:colOff>
      <xdr:row>13</xdr:row>
      <xdr:rowOff>75142</xdr:rowOff>
    </xdr:to>
    <xdr:pic>
      <xdr:nvPicPr>
        <xdr:cNvPr id="5" name="Picture 2">
          <a:extLst>
            <a:ext uri="{FF2B5EF4-FFF2-40B4-BE49-F238E27FC236}">
              <a16:creationId xmlns:a16="http://schemas.microsoft.com/office/drawing/2014/main" id="{181F746E-71C3-4B68-85D9-205C625BA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264" r="5615" b="41583"/>
        <a:stretch>
          <a:fillRect/>
        </a:stretch>
      </xdr:blipFill>
      <xdr:spPr bwMode="auto">
        <a:xfrm>
          <a:off x="1344083" y="7672917"/>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2060575</xdr:colOff>
      <xdr:row>11</xdr:row>
      <xdr:rowOff>85725</xdr:rowOff>
    </xdr:from>
    <xdr:to>
      <xdr:col>2</xdr:col>
      <xdr:colOff>664633</xdr:colOff>
      <xdr:row>13</xdr:row>
      <xdr:rowOff>55033</xdr:rowOff>
    </xdr:to>
    <xdr:pic>
      <xdr:nvPicPr>
        <xdr:cNvPr id="6" name="Picture 5">
          <a:extLst>
            <a:ext uri="{FF2B5EF4-FFF2-40B4-BE49-F238E27FC236}">
              <a16:creationId xmlns:a16="http://schemas.microsoft.com/office/drawing/2014/main" id="{DFE519CE-41C0-4502-9C3C-A13CEC4C5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1583" r="70229"/>
        <a:stretch>
          <a:fillRect/>
        </a:stretch>
      </xdr:blipFill>
      <xdr:spPr bwMode="auto">
        <a:xfrm>
          <a:off x="2229908" y="7652808"/>
          <a:ext cx="1419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76638</xdr:colOff>
      <xdr:row>0</xdr:row>
      <xdr:rowOff>54741</xdr:rowOff>
    </xdr:from>
    <xdr:ext cx="1718879" cy="378199"/>
    <xdr:pic>
      <xdr:nvPicPr>
        <xdr:cNvPr id="2" name="Picture 1">
          <a:extLst>
            <a:ext uri="{FF2B5EF4-FFF2-40B4-BE49-F238E27FC236}">
              <a16:creationId xmlns:a16="http://schemas.microsoft.com/office/drawing/2014/main" id="{718D6C20-B729-46A1-BA09-3CFA373AE1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38" y="54741"/>
          <a:ext cx="1718879" cy="37819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52916</xdr:colOff>
      <xdr:row>0</xdr:row>
      <xdr:rowOff>52916</xdr:rowOff>
    </xdr:from>
    <xdr:ext cx="1445172" cy="317976"/>
    <xdr:pic>
      <xdr:nvPicPr>
        <xdr:cNvPr id="2" name="Picture 1">
          <a:extLst>
            <a:ext uri="{FF2B5EF4-FFF2-40B4-BE49-F238E27FC236}">
              <a16:creationId xmlns:a16="http://schemas.microsoft.com/office/drawing/2014/main" id="{EA2D05D3-32D4-48F4-9418-44CE3EF56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52916"/>
          <a:ext cx="1445172" cy="3179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40821</xdr:colOff>
      <xdr:row>0</xdr:row>
      <xdr:rowOff>40821</xdr:rowOff>
    </xdr:from>
    <xdr:ext cx="1855296" cy="408214"/>
    <xdr:pic>
      <xdr:nvPicPr>
        <xdr:cNvPr id="2" name="Picture 1">
          <a:extLst>
            <a:ext uri="{FF2B5EF4-FFF2-40B4-BE49-F238E27FC236}">
              <a16:creationId xmlns:a16="http://schemas.microsoft.com/office/drawing/2014/main" id="{4171310F-BF90-48A7-B09B-1D659F239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40821"/>
          <a:ext cx="1855296" cy="40821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42332</xdr:colOff>
      <xdr:row>0</xdr:row>
      <xdr:rowOff>42332</xdr:rowOff>
    </xdr:from>
    <xdr:ext cx="1683512" cy="370416"/>
    <xdr:pic>
      <xdr:nvPicPr>
        <xdr:cNvPr id="2" name="Picture 1">
          <a:extLst>
            <a:ext uri="{FF2B5EF4-FFF2-40B4-BE49-F238E27FC236}">
              <a16:creationId xmlns:a16="http://schemas.microsoft.com/office/drawing/2014/main" id="{0BBEB413-8F6E-44E5-BA84-7CEEAA7E5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42332"/>
          <a:ext cx="1683512" cy="37041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28574</xdr:colOff>
      <xdr:row>0</xdr:row>
      <xdr:rowOff>28574</xdr:rowOff>
    </xdr:from>
    <xdr:ext cx="1774901" cy="390525"/>
    <xdr:pic>
      <xdr:nvPicPr>
        <xdr:cNvPr id="2" name="Picture 1">
          <a:extLst>
            <a:ext uri="{FF2B5EF4-FFF2-40B4-BE49-F238E27FC236}">
              <a16:creationId xmlns:a16="http://schemas.microsoft.com/office/drawing/2014/main" id="{F6573A7F-04F6-4802-8323-D3FC4B913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28574"/>
          <a:ext cx="1774901" cy="3905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38099</xdr:colOff>
      <xdr:row>0</xdr:row>
      <xdr:rowOff>38100</xdr:rowOff>
    </xdr:from>
    <xdr:ext cx="1558449" cy="342900"/>
    <xdr:pic>
      <xdr:nvPicPr>
        <xdr:cNvPr id="2" name="Picture 1">
          <a:extLst>
            <a:ext uri="{FF2B5EF4-FFF2-40B4-BE49-F238E27FC236}">
              <a16:creationId xmlns:a16="http://schemas.microsoft.com/office/drawing/2014/main" id="{050BDB75-CB14-4153-B160-16C8FCA7D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38100"/>
          <a:ext cx="1558449" cy="3429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57150</xdr:colOff>
      <xdr:row>0</xdr:row>
      <xdr:rowOff>47625</xdr:rowOff>
    </xdr:from>
    <xdr:ext cx="1818190" cy="400050"/>
    <xdr:pic>
      <xdr:nvPicPr>
        <xdr:cNvPr id="2" name="Picture 1">
          <a:extLst>
            <a:ext uri="{FF2B5EF4-FFF2-40B4-BE49-F238E27FC236}">
              <a16:creationId xmlns:a16="http://schemas.microsoft.com/office/drawing/2014/main" id="{0F5A705F-BD02-47AA-A3F4-789C1638F2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1818190" cy="400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DD7B-0F2C-4798-833C-0D191372587E}">
  <sheetPr>
    <pageSetUpPr fitToPage="1"/>
  </sheetPr>
  <dimension ref="B2:D5"/>
  <sheetViews>
    <sheetView showGridLines="0" showRowColHeaders="0" zoomScale="90" zoomScaleNormal="90" workbookViewId="0">
      <selection activeCell="H5" sqref="H5"/>
    </sheetView>
  </sheetViews>
  <sheetFormatPr defaultColWidth="7.140625" defaultRowHeight="10.9" thickBottom="1"/>
  <cols>
    <col min="1" max="1" width="2.5703125" style="69" customWidth="1"/>
    <col min="2" max="2" width="42.140625" style="69" customWidth="1"/>
    <col min="3" max="3" width="45.5703125" style="69" customWidth="1"/>
    <col min="4" max="4" width="50.28515625" style="69" customWidth="1"/>
    <col min="5" max="16384" width="7.140625" style="69"/>
  </cols>
  <sheetData>
    <row r="2" spans="2:4" ht="30.6" customHeight="1" thickBot="1">
      <c r="B2" s="103" t="s">
        <v>0</v>
      </c>
      <c r="C2" s="104"/>
      <c r="D2" s="105"/>
    </row>
    <row r="3" spans="2:4" ht="28.5" customHeight="1" thickBot="1">
      <c r="B3" s="106" t="s">
        <v>1</v>
      </c>
      <c r="C3" s="107"/>
      <c r="D3" s="108"/>
    </row>
    <row r="4" spans="2:4" ht="27" customHeight="1" thickBot="1">
      <c r="B4" s="109"/>
      <c r="C4" s="110"/>
      <c r="D4" s="111"/>
    </row>
    <row r="5" spans="2:4" ht="409.5" customHeight="1" thickBot="1">
      <c r="B5" s="70" t="s">
        <v>2</v>
      </c>
      <c r="C5" s="71"/>
      <c r="D5" s="72" t="s">
        <v>3</v>
      </c>
    </row>
  </sheetData>
  <sheetProtection selectLockedCells="1"/>
  <mergeCells count="2">
    <mergeCell ref="B2:D2"/>
    <mergeCell ref="B3:D4"/>
  </mergeCells>
  <pageMargins left="0.51181102362204722" right="0.51181102362204722" top="0" bottom="0.59055118110236227" header="0" footer="0.51181102362204722"/>
  <pageSetup paperSize="9"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AFC3-F705-4EA2-8563-FE3A41B12688}">
  <sheetPr>
    <pageSetUpPr fitToPage="1"/>
  </sheetPr>
  <dimension ref="B2:D21"/>
  <sheetViews>
    <sheetView showGridLines="0" showRowColHeaders="0" topLeftCell="A4" zoomScale="90" zoomScaleNormal="90" workbookViewId="0">
      <selection activeCell="K5" sqref="K5"/>
    </sheetView>
  </sheetViews>
  <sheetFormatPr defaultColWidth="7.140625" defaultRowHeight="10.9" thickBottom="1"/>
  <cols>
    <col min="1" max="1" width="2.5703125" style="69" customWidth="1"/>
    <col min="2" max="2" width="42.140625" style="69" customWidth="1"/>
    <col min="3" max="3" width="45.5703125" style="69" customWidth="1"/>
    <col min="4" max="4" width="50.28515625" style="69" customWidth="1"/>
    <col min="5" max="16384" width="7.140625" style="69"/>
  </cols>
  <sheetData>
    <row r="2" spans="2:4" ht="30.6" customHeight="1" thickBot="1">
      <c r="B2" s="103" t="s">
        <v>0</v>
      </c>
      <c r="C2" s="104"/>
      <c r="D2" s="105"/>
    </row>
    <row r="3" spans="2:4" ht="28.5" customHeight="1" thickBot="1">
      <c r="B3" s="106" t="s">
        <v>1</v>
      </c>
      <c r="C3" s="107"/>
      <c r="D3" s="108"/>
    </row>
    <row r="4" spans="2:4" ht="27" customHeight="1" thickBot="1">
      <c r="B4" s="109"/>
      <c r="C4" s="110"/>
      <c r="D4" s="111"/>
    </row>
    <row r="5" spans="2:4" ht="409.5" customHeight="1" thickBot="1">
      <c r="B5" s="112" t="s">
        <v>4</v>
      </c>
      <c r="C5" s="113"/>
      <c r="D5" s="114"/>
    </row>
    <row r="6" spans="2:4" ht="15" customHeight="1" thickBot="1">
      <c r="B6" s="115"/>
      <c r="C6" s="116"/>
      <c r="D6" s="117"/>
    </row>
    <row r="7" spans="2:4" ht="15" customHeight="1" thickBot="1">
      <c r="B7" s="115"/>
      <c r="C7" s="116"/>
      <c r="D7" s="117"/>
    </row>
    <row r="8" spans="2:4" ht="15" customHeight="1" thickBot="1">
      <c r="B8" s="115"/>
      <c r="C8" s="116"/>
      <c r="D8" s="117"/>
    </row>
    <row r="9" spans="2:4" ht="15" customHeight="1" thickBot="1">
      <c r="B9" s="115"/>
      <c r="C9" s="116"/>
      <c r="D9" s="117"/>
    </row>
    <row r="10" spans="2:4" ht="15" customHeight="1" thickBot="1">
      <c r="B10" s="115"/>
      <c r="C10" s="116"/>
      <c r="D10" s="117"/>
    </row>
    <row r="11" spans="2:4" ht="15" customHeight="1" thickBot="1">
      <c r="B11" s="115"/>
      <c r="C11" s="116"/>
      <c r="D11" s="117"/>
    </row>
    <row r="12" spans="2:4" ht="15.75" customHeight="1" thickBot="1">
      <c r="B12" s="115"/>
      <c r="C12" s="116"/>
      <c r="D12" s="117"/>
    </row>
    <row r="13" spans="2:4" ht="15.75" customHeight="1" thickBot="1">
      <c r="B13" s="115"/>
      <c r="C13" s="116"/>
      <c r="D13" s="117"/>
    </row>
    <row r="14" spans="2:4" ht="15.75" customHeight="1" thickBot="1">
      <c r="B14" s="115"/>
      <c r="C14" s="116"/>
      <c r="D14" s="117"/>
    </row>
    <row r="15" spans="2:4" ht="15.75" customHeight="1" thickBot="1">
      <c r="B15" s="115"/>
      <c r="C15" s="116"/>
      <c r="D15" s="117"/>
    </row>
    <row r="16" spans="2:4" ht="15.75" customHeight="1" thickBot="1">
      <c r="B16" s="115"/>
      <c r="C16" s="116"/>
      <c r="D16" s="117"/>
    </row>
    <row r="17" spans="2:4" ht="15.75" customHeight="1" thickBot="1">
      <c r="B17" s="115"/>
      <c r="C17" s="116"/>
      <c r="D17" s="117"/>
    </row>
    <row r="18" spans="2:4" ht="15.75" customHeight="1" thickBot="1">
      <c r="B18" s="115"/>
      <c r="C18" s="116"/>
      <c r="D18" s="117"/>
    </row>
    <row r="19" spans="2:4" ht="15.75" customHeight="1" thickBot="1">
      <c r="B19" s="115"/>
      <c r="C19" s="116"/>
      <c r="D19" s="117"/>
    </row>
    <row r="20" spans="2:4" ht="15.75" customHeight="1" thickBot="1">
      <c r="B20" s="115"/>
      <c r="C20" s="116"/>
      <c r="D20" s="117"/>
    </row>
    <row r="21" spans="2:4" ht="15.75" customHeight="1" thickBot="1">
      <c r="B21" s="118"/>
      <c r="C21" s="119"/>
      <c r="D21" s="120"/>
    </row>
  </sheetData>
  <sheetProtection selectLockedCells="1"/>
  <mergeCells count="3">
    <mergeCell ref="B5:D21"/>
    <mergeCell ref="B2:D2"/>
    <mergeCell ref="B3:D4"/>
  </mergeCells>
  <pageMargins left="0.51181102362204722" right="0.51181102362204722" top="0" bottom="0.59055118110236227" header="0" footer="0.51181102362204722"/>
  <pageSetup paperSize="9"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4CA2-996F-4C53-83C1-274983B929E9}">
  <dimension ref="A1:B30"/>
  <sheetViews>
    <sheetView zoomScale="87" zoomScaleNormal="87" workbookViewId="0">
      <selection activeCell="B1" sqref="B1:B3"/>
    </sheetView>
  </sheetViews>
  <sheetFormatPr defaultColWidth="9.140625" defaultRowHeight="13.15"/>
  <cols>
    <col min="1" max="1" width="53.5703125" style="52" customWidth="1"/>
    <col min="2" max="2" width="107.140625" style="58" customWidth="1"/>
    <col min="3" max="3" width="65.140625" style="51" customWidth="1"/>
    <col min="4" max="16384" width="9.140625" style="51"/>
  </cols>
  <sheetData>
    <row r="1" spans="1:2" ht="15" customHeight="1">
      <c r="A1" s="121"/>
      <c r="B1" s="123" t="s">
        <v>5</v>
      </c>
    </row>
    <row r="2" spans="1:2">
      <c r="A2" s="121"/>
      <c r="B2" s="123"/>
    </row>
    <row r="3" spans="1:2">
      <c r="A3" s="122"/>
      <c r="B3" s="124"/>
    </row>
    <row r="4" spans="1:2" ht="22.5" customHeight="1">
      <c r="A4" s="83" t="s">
        <v>6</v>
      </c>
      <c r="B4" s="84" t="s">
        <v>7</v>
      </c>
    </row>
    <row r="5" spans="1:2" ht="21" customHeight="1">
      <c r="A5" s="85" t="s">
        <v>8</v>
      </c>
      <c r="B5" s="56" t="s">
        <v>9</v>
      </c>
    </row>
    <row r="6" spans="1:2" ht="95.25" customHeight="1">
      <c r="A6" s="85" t="s">
        <v>10</v>
      </c>
      <c r="B6" s="57" t="s">
        <v>11</v>
      </c>
    </row>
    <row r="7" spans="1:2" ht="26.45">
      <c r="A7" s="85" t="s">
        <v>12</v>
      </c>
      <c r="B7" s="57" t="s">
        <v>13</v>
      </c>
    </row>
    <row r="8" spans="1:2" ht="198" customHeight="1">
      <c r="A8" s="85" t="s">
        <v>14</v>
      </c>
      <c r="B8" s="57" t="s">
        <v>15</v>
      </c>
    </row>
    <row r="9" spans="1:2" ht="68.25" customHeight="1">
      <c r="A9" s="85" t="s">
        <v>16</v>
      </c>
      <c r="B9" s="57" t="s">
        <v>17</v>
      </c>
    </row>
    <row r="10" spans="1:2" ht="73.5" customHeight="1">
      <c r="A10" s="85" t="s">
        <v>18</v>
      </c>
      <c r="B10" s="57" t="s">
        <v>19</v>
      </c>
    </row>
    <row r="11" spans="1:2" ht="29.25" customHeight="1">
      <c r="A11" s="85" t="s">
        <v>20</v>
      </c>
      <c r="B11" s="57" t="s">
        <v>21</v>
      </c>
    </row>
    <row r="12" spans="1:2" ht="52.9">
      <c r="A12" s="85" t="s">
        <v>22</v>
      </c>
      <c r="B12" s="57" t="s">
        <v>23</v>
      </c>
    </row>
    <row r="13" spans="1:2" ht="36" customHeight="1">
      <c r="A13" s="85" t="s">
        <v>24</v>
      </c>
      <c r="B13" s="57" t="s">
        <v>21</v>
      </c>
    </row>
    <row r="14" spans="1:2" ht="39.6">
      <c r="A14" s="85" t="s">
        <v>25</v>
      </c>
      <c r="B14" s="57" t="s">
        <v>26</v>
      </c>
    </row>
    <row r="15" spans="1:2" ht="66">
      <c r="A15" s="85" t="s">
        <v>27</v>
      </c>
      <c r="B15" s="57" t="s">
        <v>28</v>
      </c>
    </row>
    <row r="16" spans="1:2" ht="39.6">
      <c r="A16" s="85" t="s">
        <v>29</v>
      </c>
      <c r="B16" s="57" t="s">
        <v>30</v>
      </c>
    </row>
    <row r="17" spans="1:2" ht="32.25" customHeight="1">
      <c r="A17" s="85" t="s">
        <v>31</v>
      </c>
      <c r="B17" s="57" t="s">
        <v>32</v>
      </c>
    </row>
    <row r="18" spans="1:2">
      <c r="A18" s="85" t="s">
        <v>33</v>
      </c>
      <c r="B18" s="57" t="s">
        <v>34</v>
      </c>
    </row>
    <row r="19" spans="1:2" ht="30" customHeight="1">
      <c r="A19" s="85" t="s">
        <v>35</v>
      </c>
      <c r="B19" s="57" t="s">
        <v>21</v>
      </c>
    </row>
    <row r="20" spans="1:2" ht="18.75" customHeight="1">
      <c r="A20" s="85" t="s">
        <v>36</v>
      </c>
      <c r="B20" s="57" t="s">
        <v>37</v>
      </c>
    </row>
    <row r="21" spans="1:2" ht="66">
      <c r="A21" s="85" t="s">
        <v>38</v>
      </c>
      <c r="B21" s="57" t="s">
        <v>39</v>
      </c>
    </row>
    <row r="22" spans="1:2" ht="26.45">
      <c r="A22" s="85" t="s">
        <v>40</v>
      </c>
      <c r="B22" s="57" t="s">
        <v>21</v>
      </c>
    </row>
    <row r="23" spans="1:2" ht="52.9">
      <c r="A23" s="85" t="s">
        <v>41</v>
      </c>
      <c r="B23" s="57" t="s">
        <v>42</v>
      </c>
    </row>
    <row r="24" spans="1:2">
      <c r="A24" s="85" t="s">
        <v>43</v>
      </c>
      <c r="B24" s="57" t="s">
        <v>44</v>
      </c>
    </row>
    <row r="25" spans="1:2">
      <c r="A25" s="85" t="s">
        <v>45</v>
      </c>
      <c r="B25" s="57" t="s">
        <v>46</v>
      </c>
    </row>
    <row r="26" spans="1:2" ht="39.6">
      <c r="A26" s="85" t="s">
        <v>47</v>
      </c>
      <c r="B26" s="57" t="s">
        <v>48</v>
      </c>
    </row>
    <row r="27" spans="1:2" ht="26.45">
      <c r="A27" s="85" t="s">
        <v>49</v>
      </c>
      <c r="B27" s="57" t="s">
        <v>21</v>
      </c>
    </row>
    <row r="28" spans="1:2" ht="39.6">
      <c r="A28" s="85" t="s">
        <v>50</v>
      </c>
      <c r="B28" s="57" t="s">
        <v>51</v>
      </c>
    </row>
    <row r="29" spans="1:2" ht="99.75" customHeight="1">
      <c r="A29" s="85" t="s">
        <v>52</v>
      </c>
      <c r="B29" s="57" t="s">
        <v>53</v>
      </c>
    </row>
    <row r="30" spans="1:2" ht="18" customHeight="1">
      <c r="A30" s="85" t="s">
        <v>54</v>
      </c>
      <c r="B30" s="57" t="s">
        <v>55</v>
      </c>
    </row>
  </sheetData>
  <mergeCells count="2">
    <mergeCell ref="A1:A3"/>
    <mergeCell ref="B1:B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3B88-5D7A-4A07-A519-6F04DED34019}">
  <dimension ref="A1:C493"/>
  <sheetViews>
    <sheetView zoomScale="90" zoomScaleNormal="90" workbookViewId="0">
      <selection activeCell="C1" sqref="C1:C3"/>
    </sheetView>
  </sheetViews>
  <sheetFormatPr defaultColWidth="9.140625" defaultRowHeight="13.15"/>
  <cols>
    <col min="1" max="1" width="7" style="53" customWidth="1"/>
    <col min="2" max="2" width="59.7109375" style="60" customWidth="1"/>
    <col min="3" max="3" width="87.140625" style="60" customWidth="1"/>
    <col min="4" max="16384" width="9.140625" style="51"/>
  </cols>
  <sheetData>
    <row r="1" spans="1:3" ht="15" customHeight="1">
      <c r="A1" s="125"/>
      <c r="B1" s="125"/>
      <c r="C1" s="123" t="s">
        <v>56</v>
      </c>
    </row>
    <row r="2" spans="1:3">
      <c r="A2" s="125"/>
      <c r="B2" s="125"/>
      <c r="C2" s="123"/>
    </row>
    <row r="3" spans="1:3">
      <c r="A3" s="126"/>
      <c r="B3" s="126"/>
      <c r="C3" s="124"/>
    </row>
    <row r="4" spans="1:3" s="52" customFormat="1" ht="22.5" customHeight="1">
      <c r="A4" s="86" t="s">
        <v>57</v>
      </c>
      <c r="B4" s="84" t="s">
        <v>58</v>
      </c>
      <c r="C4" s="84" t="s">
        <v>59</v>
      </c>
    </row>
    <row r="5" spans="1:3" ht="224.45">
      <c r="A5" s="87">
        <v>1</v>
      </c>
      <c r="B5" s="88" t="s">
        <v>60</v>
      </c>
      <c r="C5" s="61" t="s">
        <v>61</v>
      </c>
    </row>
    <row r="6" spans="1:3" ht="171.6">
      <c r="A6" s="87">
        <v>2</v>
      </c>
      <c r="B6" s="88" t="s">
        <v>62</v>
      </c>
      <c r="C6" s="61" t="s">
        <v>63</v>
      </c>
    </row>
    <row r="7" spans="1:3" ht="171.6">
      <c r="A7" s="87">
        <v>3</v>
      </c>
      <c r="B7" s="88" t="s">
        <v>64</v>
      </c>
      <c r="C7" s="61" t="s">
        <v>65</v>
      </c>
    </row>
    <row r="8" spans="1:3" ht="66">
      <c r="A8" s="87">
        <v>4</v>
      </c>
      <c r="B8" s="88" t="s">
        <v>66</v>
      </c>
      <c r="C8" s="61" t="s">
        <v>67</v>
      </c>
    </row>
    <row r="9" spans="1:3" ht="92.45">
      <c r="A9" s="87">
        <v>5</v>
      </c>
      <c r="B9" s="88" t="s">
        <v>68</v>
      </c>
      <c r="C9" s="61" t="s">
        <v>69</v>
      </c>
    </row>
    <row r="10" spans="1:3" ht="79.150000000000006">
      <c r="A10" s="87">
        <v>6</v>
      </c>
      <c r="B10" s="88" t="s">
        <v>70</v>
      </c>
      <c r="C10" s="61" t="s">
        <v>71</v>
      </c>
    </row>
    <row r="11" spans="1:3" s="55" customFormat="1">
      <c r="A11" s="54"/>
      <c r="B11" s="59"/>
      <c r="C11" s="59"/>
    </row>
    <row r="12" spans="1:3" s="55" customFormat="1">
      <c r="A12" s="54"/>
      <c r="B12" s="59"/>
      <c r="C12" s="59"/>
    </row>
    <row r="13" spans="1:3" s="55" customFormat="1">
      <c r="A13" s="54"/>
      <c r="B13" s="59"/>
      <c r="C13" s="59"/>
    </row>
    <row r="14" spans="1:3" s="55" customFormat="1">
      <c r="A14" s="54"/>
      <c r="B14" s="59"/>
      <c r="C14" s="59"/>
    </row>
    <row r="15" spans="1:3" s="55" customFormat="1">
      <c r="A15" s="54"/>
      <c r="B15" s="59"/>
      <c r="C15" s="59"/>
    </row>
    <row r="16" spans="1:3" s="55" customFormat="1">
      <c r="A16" s="54"/>
      <c r="B16" s="59"/>
      <c r="C16" s="59"/>
    </row>
    <row r="17" spans="1:3" s="55" customFormat="1">
      <c r="A17" s="54"/>
      <c r="B17" s="59"/>
      <c r="C17" s="59"/>
    </row>
    <row r="18" spans="1:3">
      <c r="A18" s="54"/>
    </row>
    <row r="19" spans="1:3">
      <c r="A19" s="54"/>
    </row>
    <row r="20" spans="1:3">
      <c r="A20" s="54"/>
    </row>
    <row r="21" spans="1:3">
      <c r="A21" s="54"/>
    </row>
    <row r="22" spans="1:3">
      <c r="A22" s="54"/>
    </row>
    <row r="23" spans="1:3">
      <c r="A23" s="54"/>
    </row>
    <row r="24" spans="1:3">
      <c r="A24" s="54"/>
    </row>
    <row r="25" spans="1:3">
      <c r="A25" s="54"/>
    </row>
    <row r="26" spans="1:3">
      <c r="A26" s="54"/>
    </row>
    <row r="27" spans="1:3">
      <c r="A27" s="54"/>
    </row>
    <row r="28" spans="1:3">
      <c r="A28" s="54"/>
    </row>
    <row r="29" spans="1:3">
      <c r="A29" s="54"/>
    </row>
    <row r="30" spans="1:3">
      <c r="A30" s="54"/>
    </row>
    <row r="31" spans="1:3">
      <c r="A31" s="54"/>
    </row>
    <row r="32" spans="1:3">
      <c r="A32" s="54"/>
    </row>
    <row r="33" spans="1:1">
      <c r="A33" s="54"/>
    </row>
    <row r="34" spans="1:1">
      <c r="A34" s="54"/>
    </row>
    <row r="35" spans="1:1">
      <c r="A35" s="54"/>
    </row>
    <row r="36" spans="1:1">
      <c r="A36" s="54"/>
    </row>
    <row r="37" spans="1:1">
      <c r="A37" s="54"/>
    </row>
    <row r="38" spans="1:1">
      <c r="A38" s="54"/>
    </row>
    <row r="39" spans="1:1">
      <c r="A39" s="54"/>
    </row>
    <row r="40" spans="1:1">
      <c r="A40" s="54"/>
    </row>
    <row r="41" spans="1:1">
      <c r="A41" s="54"/>
    </row>
    <row r="42" spans="1:1">
      <c r="A42" s="54"/>
    </row>
    <row r="43" spans="1:1">
      <c r="A43" s="54"/>
    </row>
    <row r="44" spans="1:1">
      <c r="A44" s="54"/>
    </row>
    <row r="45" spans="1:1">
      <c r="A45" s="54"/>
    </row>
    <row r="46" spans="1:1">
      <c r="A46" s="54"/>
    </row>
    <row r="47" spans="1:1">
      <c r="A47" s="54"/>
    </row>
    <row r="48" spans="1:1">
      <c r="A48" s="54"/>
    </row>
    <row r="49" spans="1:1">
      <c r="A49" s="54"/>
    </row>
    <row r="50" spans="1:1">
      <c r="A50" s="54"/>
    </row>
    <row r="51" spans="1:1">
      <c r="A51" s="54"/>
    </row>
    <row r="52" spans="1:1">
      <c r="A52" s="54"/>
    </row>
    <row r="53" spans="1:1">
      <c r="A53" s="54"/>
    </row>
    <row r="54" spans="1:1">
      <c r="A54" s="54"/>
    </row>
    <row r="55" spans="1:1">
      <c r="A55" s="54"/>
    </row>
    <row r="56" spans="1:1">
      <c r="A56" s="54"/>
    </row>
    <row r="57" spans="1:1">
      <c r="A57" s="54"/>
    </row>
    <row r="58" spans="1:1">
      <c r="A58" s="54"/>
    </row>
    <row r="59" spans="1:1">
      <c r="A59" s="54"/>
    </row>
    <row r="60" spans="1:1">
      <c r="A60" s="54"/>
    </row>
    <row r="61" spans="1:1">
      <c r="A61" s="54"/>
    </row>
    <row r="62" spans="1:1">
      <c r="A62" s="54"/>
    </row>
    <row r="63" spans="1:1">
      <c r="A63" s="54"/>
    </row>
    <row r="64" spans="1:1">
      <c r="A64" s="54"/>
    </row>
    <row r="65" spans="1: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row r="78" spans="1:1">
      <c r="A78" s="54"/>
    </row>
    <row r="79" spans="1:1">
      <c r="A79" s="54"/>
    </row>
    <row r="80" spans="1:1">
      <c r="A80" s="54"/>
    </row>
    <row r="81" spans="1:1">
      <c r="A81" s="54"/>
    </row>
    <row r="82" spans="1:1">
      <c r="A82" s="54"/>
    </row>
    <row r="83" spans="1:1">
      <c r="A83" s="54"/>
    </row>
    <row r="84" spans="1:1">
      <c r="A84" s="54"/>
    </row>
    <row r="85" spans="1:1">
      <c r="A85" s="54"/>
    </row>
    <row r="86" spans="1:1">
      <c r="A86" s="54"/>
    </row>
    <row r="87" spans="1:1">
      <c r="A87" s="54"/>
    </row>
    <row r="88" spans="1:1">
      <c r="A88" s="54"/>
    </row>
    <row r="89" spans="1:1">
      <c r="A89" s="54"/>
    </row>
    <row r="90" spans="1:1">
      <c r="A90" s="54"/>
    </row>
    <row r="91" spans="1:1">
      <c r="A91" s="54"/>
    </row>
    <row r="92" spans="1:1">
      <c r="A92" s="54"/>
    </row>
    <row r="93" spans="1:1">
      <c r="A93" s="54"/>
    </row>
    <row r="94" spans="1:1">
      <c r="A94" s="54"/>
    </row>
    <row r="95" spans="1:1">
      <c r="A95" s="54"/>
    </row>
    <row r="96" spans="1:1">
      <c r="A96" s="54"/>
    </row>
    <row r="97" spans="1:1">
      <c r="A97" s="54"/>
    </row>
    <row r="98" spans="1:1">
      <c r="A98" s="54"/>
    </row>
    <row r="99" spans="1:1">
      <c r="A99" s="54"/>
    </row>
    <row r="100" spans="1:1">
      <c r="A100" s="54"/>
    </row>
    <row r="101" spans="1:1">
      <c r="A101" s="54"/>
    </row>
    <row r="102" spans="1:1">
      <c r="A102" s="54"/>
    </row>
    <row r="103" spans="1:1">
      <c r="A103" s="54"/>
    </row>
    <row r="104" spans="1:1">
      <c r="A104" s="54"/>
    </row>
    <row r="105" spans="1:1">
      <c r="A105" s="54"/>
    </row>
    <row r="106" spans="1:1">
      <c r="A106" s="54"/>
    </row>
    <row r="107" spans="1:1">
      <c r="A107" s="54"/>
    </row>
    <row r="108" spans="1:1">
      <c r="A108" s="54"/>
    </row>
    <row r="109" spans="1:1">
      <c r="A109" s="54"/>
    </row>
    <row r="110" spans="1:1">
      <c r="A110" s="54"/>
    </row>
    <row r="111" spans="1:1">
      <c r="A111" s="54"/>
    </row>
    <row r="112" spans="1:1">
      <c r="A112" s="54"/>
    </row>
    <row r="113" spans="1:1">
      <c r="A113" s="54"/>
    </row>
    <row r="114" spans="1:1">
      <c r="A114" s="54"/>
    </row>
    <row r="115" spans="1:1">
      <c r="A115" s="54"/>
    </row>
    <row r="116" spans="1:1">
      <c r="A116" s="54"/>
    </row>
    <row r="117" spans="1:1">
      <c r="A117" s="54"/>
    </row>
    <row r="118" spans="1:1">
      <c r="A118" s="54"/>
    </row>
    <row r="119" spans="1:1">
      <c r="A119" s="54"/>
    </row>
    <row r="120" spans="1:1">
      <c r="A120" s="54"/>
    </row>
    <row r="121" spans="1:1">
      <c r="A121" s="54"/>
    </row>
    <row r="122" spans="1:1">
      <c r="A122" s="54"/>
    </row>
    <row r="123" spans="1:1">
      <c r="A123" s="54"/>
    </row>
    <row r="124" spans="1:1">
      <c r="A124" s="54"/>
    </row>
    <row r="125" spans="1:1">
      <c r="A125" s="54"/>
    </row>
    <row r="126" spans="1:1">
      <c r="A126" s="54"/>
    </row>
    <row r="127" spans="1:1">
      <c r="A127" s="54"/>
    </row>
    <row r="128" spans="1:1">
      <c r="A128" s="54"/>
    </row>
    <row r="129" spans="1:1">
      <c r="A129" s="54"/>
    </row>
    <row r="130" spans="1:1">
      <c r="A130" s="54"/>
    </row>
    <row r="131" spans="1:1">
      <c r="A131" s="54"/>
    </row>
    <row r="132" spans="1:1">
      <c r="A132" s="54"/>
    </row>
    <row r="133" spans="1:1">
      <c r="A133" s="54"/>
    </row>
    <row r="134" spans="1:1">
      <c r="A134" s="54"/>
    </row>
    <row r="135" spans="1:1">
      <c r="A135" s="54"/>
    </row>
    <row r="136" spans="1:1">
      <c r="A136" s="54"/>
    </row>
    <row r="137" spans="1:1">
      <c r="A137" s="54"/>
    </row>
    <row r="138" spans="1:1">
      <c r="A138" s="54"/>
    </row>
    <row r="139" spans="1:1">
      <c r="A139" s="54"/>
    </row>
    <row r="140" spans="1:1">
      <c r="A140" s="54"/>
    </row>
    <row r="141" spans="1:1">
      <c r="A141" s="54"/>
    </row>
    <row r="142" spans="1:1">
      <c r="A142" s="54"/>
    </row>
    <row r="143" spans="1:1">
      <c r="A143" s="54"/>
    </row>
    <row r="144" spans="1:1">
      <c r="A144" s="54"/>
    </row>
    <row r="145" spans="1:1">
      <c r="A145" s="54"/>
    </row>
    <row r="146" spans="1:1">
      <c r="A146" s="54"/>
    </row>
    <row r="147" spans="1:1">
      <c r="A147" s="54"/>
    </row>
    <row r="148" spans="1:1">
      <c r="A148" s="54"/>
    </row>
    <row r="149" spans="1:1">
      <c r="A149" s="54"/>
    </row>
    <row r="150" spans="1:1">
      <c r="A150" s="54"/>
    </row>
    <row r="151" spans="1:1">
      <c r="A151" s="54"/>
    </row>
    <row r="152" spans="1:1">
      <c r="A152" s="54"/>
    </row>
    <row r="153" spans="1:1">
      <c r="A153" s="54"/>
    </row>
    <row r="154" spans="1:1">
      <c r="A154" s="54"/>
    </row>
    <row r="155" spans="1:1">
      <c r="A155" s="54"/>
    </row>
    <row r="156" spans="1:1">
      <c r="A156" s="54"/>
    </row>
    <row r="157" spans="1:1">
      <c r="A157" s="54"/>
    </row>
    <row r="158" spans="1:1">
      <c r="A158" s="54"/>
    </row>
    <row r="159" spans="1:1">
      <c r="A159" s="54"/>
    </row>
    <row r="160" spans="1:1">
      <c r="A160" s="54"/>
    </row>
    <row r="161" spans="1:1">
      <c r="A161" s="54"/>
    </row>
    <row r="162" spans="1:1">
      <c r="A162" s="54"/>
    </row>
    <row r="163" spans="1:1">
      <c r="A163" s="54"/>
    </row>
    <row r="164" spans="1:1">
      <c r="A164" s="54"/>
    </row>
    <row r="165" spans="1:1">
      <c r="A165" s="54"/>
    </row>
    <row r="166" spans="1:1">
      <c r="A166" s="54"/>
    </row>
    <row r="167" spans="1:1">
      <c r="A167" s="54"/>
    </row>
    <row r="168" spans="1:1">
      <c r="A168" s="54"/>
    </row>
    <row r="169" spans="1:1">
      <c r="A169" s="54"/>
    </row>
    <row r="170" spans="1:1">
      <c r="A170" s="54"/>
    </row>
    <row r="171" spans="1:1">
      <c r="A171" s="54"/>
    </row>
    <row r="172" spans="1:1">
      <c r="A172" s="54"/>
    </row>
    <row r="173" spans="1:1">
      <c r="A173" s="54"/>
    </row>
    <row r="174" spans="1:1">
      <c r="A174" s="54"/>
    </row>
    <row r="175" spans="1:1">
      <c r="A175" s="54"/>
    </row>
    <row r="176" spans="1:1">
      <c r="A176" s="54"/>
    </row>
    <row r="177" spans="1:1">
      <c r="A177" s="54"/>
    </row>
    <row r="178" spans="1:1">
      <c r="A178" s="54"/>
    </row>
    <row r="179" spans="1:1">
      <c r="A179" s="54"/>
    </row>
    <row r="180" spans="1:1">
      <c r="A180" s="54"/>
    </row>
    <row r="181" spans="1:1">
      <c r="A181" s="54"/>
    </row>
    <row r="182" spans="1:1">
      <c r="A182" s="54"/>
    </row>
    <row r="183" spans="1:1">
      <c r="A183" s="54"/>
    </row>
    <row r="184" spans="1:1">
      <c r="A184" s="54"/>
    </row>
    <row r="185" spans="1:1">
      <c r="A185" s="54"/>
    </row>
    <row r="186" spans="1:1">
      <c r="A186" s="54"/>
    </row>
    <row r="187" spans="1:1">
      <c r="A187" s="54"/>
    </row>
    <row r="188" spans="1:1">
      <c r="A188" s="54"/>
    </row>
    <row r="189" spans="1:1">
      <c r="A189" s="54"/>
    </row>
    <row r="190" spans="1:1">
      <c r="A190" s="54"/>
    </row>
    <row r="191" spans="1:1">
      <c r="A191" s="54"/>
    </row>
    <row r="192" spans="1:1">
      <c r="A192" s="54"/>
    </row>
    <row r="193" spans="1:1">
      <c r="A193" s="54"/>
    </row>
    <row r="194" spans="1:1">
      <c r="A194" s="54"/>
    </row>
    <row r="195" spans="1:1">
      <c r="A195" s="54"/>
    </row>
    <row r="196" spans="1:1">
      <c r="A196" s="54"/>
    </row>
    <row r="197" spans="1:1">
      <c r="A197" s="54"/>
    </row>
    <row r="198" spans="1:1">
      <c r="A198" s="54"/>
    </row>
    <row r="199" spans="1:1">
      <c r="A199" s="54"/>
    </row>
    <row r="200" spans="1:1">
      <c r="A200" s="54"/>
    </row>
    <row r="201" spans="1:1">
      <c r="A201" s="54"/>
    </row>
    <row r="202" spans="1:1">
      <c r="A202" s="54"/>
    </row>
    <row r="203" spans="1:1">
      <c r="A203" s="54"/>
    </row>
    <row r="204" spans="1:1">
      <c r="A204" s="54"/>
    </row>
    <row r="205" spans="1:1">
      <c r="A205" s="54"/>
    </row>
    <row r="206" spans="1:1">
      <c r="A206" s="54"/>
    </row>
    <row r="207" spans="1:1">
      <c r="A207" s="54"/>
    </row>
    <row r="208" spans="1:1">
      <c r="A208" s="54"/>
    </row>
    <row r="209" spans="1:1">
      <c r="A209" s="54"/>
    </row>
    <row r="210" spans="1:1">
      <c r="A210" s="54"/>
    </row>
    <row r="211" spans="1:1">
      <c r="A211" s="54"/>
    </row>
    <row r="212" spans="1:1">
      <c r="A212" s="54"/>
    </row>
    <row r="213" spans="1:1">
      <c r="A213" s="54"/>
    </row>
    <row r="214" spans="1:1">
      <c r="A214" s="54"/>
    </row>
    <row r="215" spans="1:1">
      <c r="A215" s="54"/>
    </row>
    <row r="216" spans="1:1">
      <c r="A216" s="54"/>
    </row>
    <row r="217" spans="1:1">
      <c r="A217" s="54"/>
    </row>
    <row r="218" spans="1:1">
      <c r="A218" s="54"/>
    </row>
    <row r="219" spans="1:1">
      <c r="A219" s="54"/>
    </row>
    <row r="220" spans="1:1">
      <c r="A220" s="54"/>
    </row>
    <row r="221" spans="1:1">
      <c r="A221" s="54"/>
    </row>
    <row r="222" spans="1:1">
      <c r="A222" s="54"/>
    </row>
    <row r="223" spans="1:1">
      <c r="A223" s="54"/>
    </row>
    <row r="224" spans="1:1">
      <c r="A224" s="54"/>
    </row>
    <row r="225" spans="1:1">
      <c r="A225" s="54"/>
    </row>
    <row r="226" spans="1:1">
      <c r="A226" s="54"/>
    </row>
    <row r="227" spans="1:1">
      <c r="A227" s="54"/>
    </row>
    <row r="228" spans="1:1">
      <c r="A228" s="54"/>
    </row>
    <row r="229" spans="1:1">
      <c r="A229" s="54"/>
    </row>
    <row r="230" spans="1:1">
      <c r="A230" s="54"/>
    </row>
    <row r="231" spans="1:1">
      <c r="A231" s="54"/>
    </row>
    <row r="232" spans="1:1">
      <c r="A232" s="54"/>
    </row>
    <row r="233" spans="1:1">
      <c r="A233" s="54"/>
    </row>
    <row r="234" spans="1:1">
      <c r="A234" s="54"/>
    </row>
    <row r="235" spans="1:1">
      <c r="A235" s="54"/>
    </row>
    <row r="236" spans="1:1">
      <c r="A236" s="54"/>
    </row>
    <row r="237" spans="1:1">
      <c r="A237" s="54"/>
    </row>
    <row r="238" spans="1:1">
      <c r="A238" s="54"/>
    </row>
    <row r="239" spans="1:1">
      <c r="A239" s="54"/>
    </row>
    <row r="240" spans="1:1">
      <c r="A240" s="54"/>
    </row>
    <row r="241" spans="1:1">
      <c r="A241" s="54"/>
    </row>
    <row r="242" spans="1:1">
      <c r="A242" s="54"/>
    </row>
    <row r="243" spans="1:1">
      <c r="A243" s="54"/>
    </row>
    <row r="244" spans="1:1">
      <c r="A244" s="54"/>
    </row>
    <row r="245" spans="1:1">
      <c r="A245" s="54"/>
    </row>
    <row r="246" spans="1:1">
      <c r="A246" s="54"/>
    </row>
    <row r="247" spans="1:1">
      <c r="A247" s="54"/>
    </row>
    <row r="248" spans="1:1">
      <c r="A248" s="54"/>
    </row>
    <row r="249" spans="1:1">
      <c r="A249" s="54"/>
    </row>
    <row r="250" spans="1:1">
      <c r="A250" s="54"/>
    </row>
    <row r="251" spans="1:1">
      <c r="A251" s="54"/>
    </row>
    <row r="252" spans="1:1">
      <c r="A252" s="54"/>
    </row>
    <row r="253" spans="1:1">
      <c r="A253" s="54"/>
    </row>
    <row r="254" spans="1:1">
      <c r="A254" s="54"/>
    </row>
    <row r="255" spans="1:1">
      <c r="A255" s="54"/>
    </row>
    <row r="256" spans="1:1">
      <c r="A256" s="54"/>
    </row>
    <row r="257" spans="1:1">
      <c r="A257" s="54"/>
    </row>
    <row r="258" spans="1:1">
      <c r="A258" s="54"/>
    </row>
    <row r="259" spans="1:1">
      <c r="A259" s="54"/>
    </row>
    <row r="260" spans="1:1">
      <c r="A260" s="54"/>
    </row>
    <row r="261" spans="1:1">
      <c r="A261" s="54"/>
    </row>
    <row r="262" spans="1:1">
      <c r="A262" s="54"/>
    </row>
    <row r="263" spans="1:1">
      <c r="A263" s="54"/>
    </row>
    <row r="264" spans="1:1">
      <c r="A264" s="54"/>
    </row>
    <row r="265" spans="1:1">
      <c r="A265" s="54"/>
    </row>
    <row r="266" spans="1:1">
      <c r="A266" s="54"/>
    </row>
    <row r="267" spans="1:1">
      <c r="A267" s="54"/>
    </row>
    <row r="268" spans="1:1">
      <c r="A268" s="54"/>
    </row>
    <row r="269" spans="1:1">
      <c r="A269" s="54"/>
    </row>
    <row r="270" spans="1:1">
      <c r="A270" s="54"/>
    </row>
    <row r="271" spans="1:1">
      <c r="A271" s="54"/>
    </row>
    <row r="272" spans="1:1">
      <c r="A272" s="54"/>
    </row>
    <row r="273" spans="1:1">
      <c r="A273" s="54"/>
    </row>
    <row r="274" spans="1:1">
      <c r="A274" s="54"/>
    </row>
    <row r="275" spans="1:1">
      <c r="A275" s="54"/>
    </row>
    <row r="276" spans="1:1">
      <c r="A276" s="54"/>
    </row>
    <row r="277" spans="1:1">
      <c r="A277" s="54"/>
    </row>
    <row r="278" spans="1:1">
      <c r="A278" s="54"/>
    </row>
    <row r="279" spans="1:1">
      <c r="A279" s="54"/>
    </row>
    <row r="280" spans="1:1">
      <c r="A280" s="54"/>
    </row>
    <row r="281" spans="1:1">
      <c r="A281" s="54"/>
    </row>
    <row r="282" spans="1:1">
      <c r="A282" s="54"/>
    </row>
    <row r="283" spans="1:1">
      <c r="A283" s="54"/>
    </row>
    <row r="284" spans="1:1">
      <c r="A284" s="54"/>
    </row>
    <row r="285" spans="1:1">
      <c r="A285" s="54"/>
    </row>
    <row r="286" spans="1:1">
      <c r="A286" s="54"/>
    </row>
    <row r="287" spans="1:1">
      <c r="A287" s="54"/>
    </row>
    <row r="288" spans="1:1">
      <c r="A288" s="54"/>
    </row>
    <row r="289" spans="1:1">
      <c r="A289" s="54"/>
    </row>
    <row r="290" spans="1:1">
      <c r="A290" s="54"/>
    </row>
    <row r="291" spans="1:1">
      <c r="A291" s="54"/>
    </row>
    <row r="292" spans="1:1">
      <c r="A292" s="54"/>
    </row>
    <row r="293" spans="1:1">
      <c r="A293" s="54"/>
    </row>
    <row r="294" spans="1:1">
      <c r="A294" s="54"/>
    </row>
    <row r="295" spans="1:1">
      <c r="A295" s="54"/>
    </row>
    <row r="296" spans="1:1">
      <c r="A296" s="54"/>
    </row>
    <row r="297" spans="1:1">
      <c r="A297" s="54"/>
    </row>
    <row r="298" spans="1:1">
      <c r="A298" s="54"/>
    </row>
    <row r="299" spans="1:1">
      <c r="A299" s="54"/>
    </row>
    <row r="300" spans="1:1">
      <c r="A300" s="54"/>
    </row>
    <row r="301" spans="1:1">
      <c r="A301" s="54"/>
    </row>
    <row r="302" spans="1:1">
      <c r="A302" s="54"/>
    </row>
    <row r="303" spans="1:1">
      <c r="A303" s="54"/>
    </row>
    <row r="304" spans="1:1">
      <c r="A304" s="54"/>
    </row>
    <row r="305" spans="1:1">
      <c r="A305" s="54"/>
    </row>
    <row r="306" spans="1:1">
      <c r="A306" s="54"/>
    </row>
    <row r="307" spans="1:1">
      <c r="A307" s="54"/>
    </row>
    <row r="308" spans="1:1">
      <c r="A308" s="54"/>
    </row>
    <row r="309" spans="1:1">
      <c r="A309" s="54"/>
    </row>
    <row r="310" spans="1:1">
      <c r="A310" s="54"/>
    </row>
    <row r="311" spans="1:1">
      <c r="A311" s="54"/>
    </row>
    <row r="312" spans="1:1">
      <c r="A312" s="54"/>
    </row>
    <row r="313" spans="1:1">
      <c r="A313" s="54"/>
    </row>
    <row r="314" spans="1:1">
      <c r="A314" s="54"/>
    </row>
    <row r="315" spans="1:1">
      <c r="A315" s="54"/>
    </row>
    <row r="316" spans="1:1">
      <c r="A316" s="54"/>
    </row>
    <row r="317" spans="1:1">
      <c r="A317" s="54"/>
    </row>
    <row r="318" spans="1:1">
      <c r="A318" s="54"/>
    </row>
    <row r="319" spans="1:1">
      <c r="A319" s="54"/>
    </row>
    <row r="320" spans="1:1">
      <c r="A320" s="54"/>
    </row>
    <row r="321" spans="1:1">
      <c r="A321" s="54"/>
    </row>
    <row r="322" spans="1:1">
      <c r="A322" s="54"/>
    </row>
    <row r="323" spans="1:1">
      <c r="A323" s="54"/>
    </row>
    <row r="324" spans="1:1">
      <c r="A324" s="54"/>
    </row>
    <row r="325" spans="1:1">
      <c r="A325" s="54"/>
    </row>
    <row r="326" spans="1:1">
      <c r="A326" s="54"/>
    </row>
    <row r="327" spans="1:1">
      <c r="A327" s="54"/>
    </row>
    <row r="328" spans="1:1">
      <c r="A328" s="54"/>
    </row>
    <row r="329" spans="1:1">
      <c r="A329" s="54"/>
    </row>
    <row r="330" spans="1:1">
      <c r="A330" s="54"/>
    </row>
    <row r="331" spans="1:1">
      <c r="A331" s="54"/>
    </row>
    <row r="332" spans="1:1">
      <c r="A332" s="54"/>
    </row>
    <row r="333" spans="1:1">
      <c r="A333" s="54"/>
    </row>
    <row r="334" spans="1:1">
      <c r="A334" s="54"/>
    </row>
    <row r="335" spans="1:1">
      <c r="A335" s="54"/>
    </row>
    <row r="336" spans="1:1">
      <c r="A336" s="54"/>
    </row>
    <row r="337" spans="1:1">
      <c r="A337" s="54"/>
    </row>
    <row r="338" spans="1:1">
      <c r="A338" s="54"/>
    </row>
    <row r="339" spans="1:1">
      <c r="A339" s="54"/>
    </row>
    <row r="340" spans="1:1">
      <c r="A340" s="54"/>
    </row>
    <row r="341" spans="1:1">
      <c r="A341" s="54"/>
    </row>
    <row r="342" spans="1:1">
      <c r="A342" s="54"/>
    </row>
    <row r="343" spans="1:1">
      <c r="A343" s="54"/>
    </row>
    <row r="344" spans="1:1">
      <c r="A344" s="54"/>
    </row>
    <row r="345" spans="1:1">
      <c r="A345" s="54"/>
    </row>
    <row r="346" spans="1:1">
      <c r="A346" s="54"/>
    </row>
    <row r="347" spans="1:1">
      <c r="A347" s="54"/>
    </row>
    <row r="348" spans="1:1">
      <c r="A348" s="54"/>
    </row>
    <row r="349" spans="1:1">
      <c r="A349" s="54"/>
    </row>
    <row r="350" spans="1:1">
      <c r="A350" s="54"/>
    </row>
    <row r="351" spans="1:1">
      <c r="A351" s="54"/>
    </row>
    <row r="352" spans="1:1">
      <c r="A352" s="54"/>
    </row>
    <row r="353" spans="1:1">
      <c r="A353" s="54"/>
    </row>
    <row r="354" spans="1:1">
      <c r="A354" s="54"/>
    </row>
    <row r="355" spans="1:1">
      <c r="A355" s="54"/>
    </row>
    <row r="356" spans="1:1">
      <c r="A356" s="54"/>
    </row>
    <row r="357" spans="1:1">
      <c r="A357" s="54"/>
    </row>
    <row r="358" spans="1:1">
      <c r="A358" s="54"/>
    </row>
    <row r="359" spans="1:1">
      <c r="A359" s="54"/>
    </row>
    <row r="360" spans="1:1">
      <c r="A360" s="54"/>
    </row>
    <row r="361" spans="1:1">
      <c r="A361" s="54"/>
    </row>
    <row r="362" spans="1:1">
      <c r="A362" s="54"/>
    </row>
    <row r="363" spans="1:1">
      <c r="A363" s="54"/>
    </row>
    <row r="364" spans="1:1">
      <c r="A364" s="54"/>
    </row>
    <row r="365" spans="1:1">
      <c r="A365" s="54"/>
    </row>
    <row r="366" spans="1:1">
      <c r="A366" s="54"/>
    </row>
    <row r="367" spans="1:1">
      <c r="A367" s="54"/>
    </row>
    <row r="368" spans="1:1">
      <c r="A368" s="54"/>
    </row>
    <row r="369" spans="1:1">
      <c r="A369" s="54"/>
    </row>
    <row r="370" spans="1:1">
      <c r="A370" s="54"/>
    </row>
    <row r="371" spans="1:1">
      <c r="A371" s="54"/>
    </row>
    <row r="372" spans="1:1">
      <c r="A372" s="54"/>
    </row>
    <row r="373" spans="1:1">
      <c r="A373" s="54"/>
    </row>
    <row r="374" spans="1:1">
      <c r="A374" s="54"/>
    </row>
    <row r="375" spans="1:1">
      <c r="A375" s="54"/>
    </row>
    <row r="376" spans="1:1">
      <c r="A376" s="54"/>
    </row>
    <row r="377" spans="1:1">
      <c r="A377" s="54"/>
    </row>
    <row r="378" spans="1:1">
      <c r="A378" s="54"/>
    </row>
    <row r="379" spans="1:1">
      <c r="A379" s="54"/>
    </row>
    <row r="380" spans="1:1">
      <c r="A380" s="54"/>
    </row>
    <row r="381" spans="1:1">
      <c r="A381" s="54"/>
    </row>
    <row r="382" spans="1:1">
      <c r="A382" s="54"/>
    </row>
    <row r="383" spans="1:1">
      <c r="A383" s="54"/>
    </row>
    <row r="384" spans="1:1">
      <c r="A384" s="54"/>
    </row>
    <row r="385" spans="1:1">
      <c r="A385" s="54"/>
    </row>
    <row r="386" spans="1:1">
      <c r="A386" s="54"/>
    </row>
    <row r="387" spans="1:1">
      <c r="A387" s="54"/>
    </row>
    <row r="388" spans="1:1">
      <c r="A388" s="54"/>
    </row>
    <row r="389" spans="1:1">
      <c r="A389" s="54"/>
    </row>
    <row r="390" spans="1:1">
      <c r="A390" s="54"/>
    </row>
    <row r="391" spans="1:1">
      <c r="A391" s="54"/>
    </row>
    <row r="392" spans="1:1">
      <c r="A392" s="54"/>
    </row>
    <row r="393" spans="1:1">
      <c r="A393" s="54"/>
    </row>
    <row r="394" spans="1:1">
      <c r="A394" s="54"/>
    </row>
    <row r="395" spans="1:1">
      <c r="A395" s="54"/>
    </row>
    <row r="396" spans="1:1">
      <c r="A396" s="54"/>
    </row>
    <row r="397" spans="1:1">
      <c r="A397" s="54"/>
    </row>
    <row r="398" spans="1:1">
      <c r="A398" s="54"/>
    </row>
    <row r="399" spans="1:1">
      <c r="A399" s="54"/>
    </row>
    <row r="400" spans="1:1">
      <c r="A400" s="54"/>
    </row>
    <row r="401" spans="1:1">
      <c r="A401" s="54"/>
    </row>
    <row r="402" spans="1:1">
      <c r="A402" s="54"/>
    </row>
    <row r="403" spans="1:1">
      <c r="A403" s="54"/>
    </row>
    <row r="404" spans="1:1">
      <c r="A404" s="54"/>
    </row>
    <row r="405" spans="1:1">
      <c r="A405" s="54"/>
    </row>
    <row r="406" spans="1:1">
      <c r="A406" s="54"/>
    </row>
    <row r="407" spans="1:1">
      <c r="A407" s="54"/>
    </row>
    <row r="408" spans="1:1">
      <c r="A408" s="54"/>
    </row>
    <row r="409" spans="1:1">
      <c r="A409" s="54"/>
    </row>
    <row r="410" spans="1:1">
      <c r="A410" s="54"/>
    </row>
    <row r="411" spans="1:1">
      <c r="A411" s="54"/>
    </row>
    <row r="412" spans="1:1">
      <c r="A412" s="54"/>
    </row>
    <row r="413" spans="1:1">
      <c r="A413" s="54"/>
    </row>
    <row r="414" spans="1:1">
      <c r="A414" s="54"/>
    </row>
    <row r="415" spans="1:1">
      <c r="A415" s="54"/>
    </row>
    <row r="416" spans="1:1">
      <c r="A416" s="54"/>
    </row>
    <row r="417" spans="1:1">
      <c r="A417" s="54"/>
    </row>
    <row r="418" spans="1:1">
      <c r="A418" s="54"/>
    </row>
    <row r="419" spans="1:1">
      <c r="A419" s="54"/>
    </row>
    <row r="420" spans="1:1">
      <c r="A420" s="54"/>
    </row>
    <row r="421" spans="1:1">
      <c r="A421" s="54"/>
    </row>
    <row r="422" spans="1:1">
      <c r="A422" s="54"/>
    </row>
    <row r="423" spans="1:1">
      <c r="A423" s="54"/>
    </row>
    <row r="424" spans="1:1">
      <c r="A424" s="54"/>
    </row>
    <row r="425" spans="1:1">
      <c r="A425" s="54"/>
    </row>
    <row r="426" spans="1:1">
      <c r="A426" s="54"/>
    </row>
    <row r="427" spans="1:1">
      <c r="A427" s="54"/>
    </row>
    <row r="428" spans="1:1">
      <c r="A428" s="54"/>
    </row>
    <row r="429" spans="1:1">
      <c r="A429" s="54"/>
    </row>
    <row r="430" spans="1:1">
      <c r="A430" s="54"/>
    </row>
    <row r="431" spans="1:1">
      <c r="A431" s="54"/>
    </row>
    <row r="432" spans="1:1">
      <c r="A432" s="54"/>
    </row>
    <row r="433" spans="1:1">
      <c r="A433" s="54"/>
    </row>
    <row r="434" spans="1:1">
      <c r="A434" s="54"/>
    </row>
    <row r="435" spans="1:1">
      <c r="A435" s="54"/>
    </row>
    <row r="436" spans="1:1">
      <c r="A436" s="54"/>
    </row>
    <row r="437" spans="1:1">
      <c r="A437" s="54"/>
    </row>
    <row r="438" spans="1:1">
      <c r="A438" s="54"/>
    </row>
    <row r="439" spans="1:1">
      <c r="A439" s="54"/>
    </row>
    <row r="440" spans="1:1">
      <c r="A440" s="54"/>
    </row>
    <row r="441" spans="1:1">
      <c r="A441" s="54"/>
    </row>
    <row r="442" spans="1:1">
      <c r="A442" s="54"/>
    </row>
    <row r="443" spans="1:1">
      <c r="A443" s="54"/>
    </row>
    <row r="444" spans="1:1">
      <c r="A444" s="54"/>
    </row>
    <row r="445" spans="1:1">
      <c r="A445" s="54"/>
    </row>
    <row r="446" spans="1:1">
      <c r="A446" s="54"/>
    </row>
    <row r="447" spans="1:1">
      <c r="A447" s="54"/>
    </row>
    <row r="448" spans="1:1">
      <c r="A448" s="54"/>
    </row>
    <row r="449" spans="1:1">
      <c r="A449" s="54"/>
    </row>
    <row r="450" spans="1:1">
      <c r="A450" s="54"/>
    </row>
    <row r="451" spans="1:1">
      <c r="A451" s="54"/>
    </row>
    <row r="452" spans="1:1">
      <c r="A452" s="54"/>
    </row>
    <row r="453" spans="1:1">
      <c r="A453" s="54"/>
    </row>
    <row r="454" spans="1:1">
      <c r="A454" s="54"/>
    </row>
    <row r="455" spans="1:1">
      <c r="A455" s="54"/>
    </row>
    <row r="456" spans="1:1">
      <c r="A456" s="54"/>
    </row>
    <row r="457" spans="1:1">
      <c r="A457" s="54"/>
    </row>
    <row r="458" spans="1:1">
      <c r="A458" s="54"/>
    </row>
    <row r="459" spans="1:1">
      <c r="A459" s="54"/>
    </row>
    <row r="460" spans="1:1">
      <c r="A460" s="54"/>
    </row>
    <row r="461" spans="1:1">
      <c r="A461" s="54"/>
    </row>
    <row r="462" spans="1:1">
      <c r="A462" s="54"/>
    </row>
    <row r="463" spans="1:1">
      <c r="A463" s="54"/>
    </row>
    <row r="464" spans="1:1">
      <c r="A464" s="54"/>
    </row>
    <row r="465" spans="1:1">
      <c r="A465" s="54"/>
    </row>
    <row r="466" spans="1:1">
      <c r="A466" s="54"/>
    </row>
    <row r="467" spans="1:1">
      <c r="A467" s="54"/>
    </row>
    <row r="468" spans="1:1">
      <c r="A468" s="54"/>
    </row>
    <row r="469" spans="1:1">
      <c r="A469" s="54"/>
    </row>
    <row r="470" spans="1:1">
      <c r="A470" s="54"/>
    </row>
    <row r="471" spans="1:1">
      <c r="A471" s="54"/>
    </row>
    <row r="472" spans="1:1">
      <c r="A472" s="54"/>
    </row>
    <row r="473" spans="1:1">
      <c r="A473" s="54"/>
    </row>
    <row r="474" spans="1:1">
      <c r="A474" s="54"/>
    </row>
    <row r="475" spans="1:1">
      <c r="A475" s="54"/>
    </row>
    <row r="476" spans="1:1">
      <c r="A476" s="54"/>
    </row>
    <row r="477" spans="1:1">
      <c r="A477" s="54"/>
    </row>
    <row r="478" spans="1:1">
      <c r="A478" s="54"/>
    </row>
    <row r="479" spans="1:1">
      <c r="A479" s="54"/>
    </row>
    <row r="480" spans="1:1">
      <c r="A480" s="54"/>
    </row>
    <row r="481" spans="1:1">
      <c r="A481" s="54"/>
    </row>
    <row r="482" spans="1:1">
      <c r="A482" s="54"/>
    </row>
    <row r="483" spans="1:1">
      <c r="A483" s="54"/>
    </row>
    <row r="484" spans="1:1">
      <c r="A484" s="54"/>
    </row>
    <row r="485" spans="1:1">
      <c r="A485" s="54"/>
    </row>
    <row r="486" spans="1:1">
      <c r="A486" s="54"/>
    </row>
    <row r="487" spans="1:1">
      <c r="A487" s="54"/>
    </row>
    <row r="488" spans="1:1">
      <c r="A488" s="54"/>
    </row>
    <row r="489" spans="1:1">
      <c r="A489" s="54"/>
    </row>
    <row r="490" spans="1:1">
      <c r="A490" s="54"/>
    </row>
    <row r="491" spans="1:1">
      <c r="A491" s="54"/>
    </row>
    <row r="492" spans="1:1">
      <c r="A492" s="54"/>
    </row>
    <row r="493" spans="1:1">
      <c r="A493" s="54"/>
    </row>
  </sheetData>
  <mergeCells count="2">
    <mergeCell ref="A1:B3"/>
    <mergeCell ref="C1:C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5301-B1AC-45A9-8842-9C709257FADB}">
  <dimension ref="A1:G10"/>
  <sheetViews>
    <sheetView topLeftCell="C1" zoomScale="70" zoomScaleNormal="70" workbookViewId="0">
      <pane ySplit="4" topLeftCell="A5" activePane="bottomLeft" state="frozen"/>
      <selection pane="bottomLeft" activeCell="A4" sqref="A4:G4"/>
      <selection activeCell="D1" sqref="D1"/>
    </sheetView>
  </sheetViews>
  <sheetFormatPr defaultRowHeight="14.45"/>
  <cols>
    <col min="1" max="1" width="19.42578125" style="67" customWidth="1"/>
    <col min="2" max="2" width="63.85546875" style="1" customWidth="1"/>
    <col min="3" max="3" width="47.140625" style="1" customWidth="1"/>
    <col min="4" max="4" width="72.42578125" style="1" customWidth="1"/>
    <col min="5" max="5" width="90.42578125" style="1" customWidth="1"/>
    <col min="6" max="6" width="60.42578125" style="1" customWidth="1"/>
    <col min="7" max="7" width="64" style="1" customWidth="1"/>
  </cols>
  <sheetData>
    <row r="1" spans="1:7">
      <c r="A1" s="127"/>
      <c r="B1" s="127"/>
      <c r="C1" s="123" t="s">
        <v>72</v>
      </c>
      <c r="D1" s="123"/>
      <c r="E1" s="123"/>
      <c r="F1" s="123"/>
      <c r="G1" s="123"/>
    </row>
    <row r="2" spans="1:7">
      <c r="A2" s="127"/>
      <c r="B2" s="127"/>
      <c r="C2" s="123"/>
      <c r="D2" s="123"/>
      <c r="E2" s="123"/>
      <c r="F2" s="123"/>
      <c r="G2" s="123"/>
    </row>
    <row r="3" spans="1:7">
      <c r="A3" s="128"/>
      <c r="B3" s="128"/>
      <c r="C3" s="124"/>
      <c r="D3" s="124"/>
      <c r="E3" s="124"/>
      <c r="F3" s="124"/>
      <c r="G3" s="124"/>
    </row>
    <row r="4" spans="1:7" ht="78.75" customHeight="1" thickBot="1">
      <c r="A4" s="93" t="s">
        <v>73</v>
      </c>
      <c r="B4" s="94" t="s">
        <v>74</v>
      </c>
      <c r="C4" s="95" t="s">
        <v>75</v>
      </c>
      <c r="D4" s="95" t="s">
        <v>76</v>
      </c>
      <c r="E4" s="95" t="s">
        <v>77</v>
      </c>
      <c r="F4" s="95" t="s">
        <v>78</v>
      </c>
      <c r="G4" s="95" t="s">
        <v>79</v>
      </c>
    </row>
    <row r="5" spans="1:7" ht="303.60000000000002">
      <c r="A5" s="65" t="s">
        <v>18</v>
      </c>
      <c r="B5" s="17" t="s">
        <v>80</v>
      </c>
      <c r="C5" s="17" t="s">
        <v>81</v>
      </c>
      <c r="D5" s="17" t="s">
        <v>82</v>
      </c>
      <c r="E5" s="17" t="s">
        <v>83</v>
      </c>
      <c r="F5" s="15" t="s">
        <v>84</v>
      </c>
      <c r="G5" s="16" t="s">
        <v>85</v>
      </c>
    </row>
    <row r="6" spans="1:7" ht="303.60000000000002">
      <c r="A6" s="65" t="s">
        <v>86</v>
      </c>
      <c r="B6" s="17" t="s">
        <v>87</v>
      </c>
      <c r="C6" s="16" t="s">
        <v>88</v>
      </c>
      <c r="D6" s="17" t="s">
        <v>89</v>
      </c>
      <c r="E6" s="17" t="s">
        <v>90</v>
      </c>
      <c r="F6" s="15" t="s">
        <v>91</v>
      </c>
      <c r="G6" s="16" t="s">
        <v>92</v>
      </c>
    </row>
    <row r="7" spans="1:7" ht="303.60000000000002">
      <c r="A7" s="65" t="s">
        <v>93</v>
      </c>
      <c r="B7" s="16" t="s">
        <v>94</v>
      </c>
      <c r="C7" s="16" t="s">
        <v>95</v>
      </c>
      <c r="D7" s="17" t="s">
        <v>96</v>
      </c>
      <c r="E7" s="39" t="s">
        <v>97</v>
      </c>
      <c r="F7" s="36" t="s">
        <v>98</v>
      </c>
      <c r="G7" s="39" t="s">
        <v>99</v>
      </c>
    </row>
    <row r="8" spans="1:7" ht="303.60000000000002">
      <c r="A8" s="65" t="s">
        <v>25</v>
      </c>
      <c r="B8" s="23" t="s">
        <v>100</v>
      </c>
      <c r="C8" s="24" t="s">
        <v>101</v>
      </c>
      <c r="D8" s="24" t="s">
        <v>102</v>
      </c>
      <c r="E8" s="38" t="s">
        <v>103</v>
      </c>
      <c r="F8" s="37" t="s">
        <v>104</v>
      </c>
      <c r="G8" s="38" t="s">
        <v>105</v>
      </c>
    </row>
    <row r="9" spans="1:7" ht="409.6">
      <c r="A9" s="66" t="s">
        <v>14</v>
      </c>
      <c r="B9" s="36" t="s">
        <v>106</v>
      </c>
      <c r="C9" s="22" t="s">
        <v>107</v>
      </c>
      <c r="D9" s="22" t="s">
        <v>108</v>
      </c>
      <c r="E9" s="22" t="s">
        <v>109</v>
      </c>
      <c r="F9" s="37" t="s">
        <v>110</v>
      </c>
      <c r="G9" s="38" t="s">
        <v>111</v>
      </c>
    </row>
    <row r="10" spans="1:7" ht="132">
      <c r="A10" s="65" t="s">
        <v>10</v>
      </c>
      <c r="B10" s="16" t="s">
        <v>112</v>
      </c>
      <c r="C10" s="16" t="s">
        <v>113</v>
      </c>
      <c r="D10" s="16" t="s">
        <v>114</v>
      </c>
      <c r="E10" s="16" t="s">
        <v>115</v>
      </c>
      <c r="F10" s="16" t="s">
        <v>116</v>
      </c>
      <c r="G10" s="16" t="s">
        <v>117</v>
      </c>
    </row>
  </sheetData>
  <mergeCells count="2">
    <mergeCell ref="A1:B3"/>
    <mergeCell ref="C1:G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E9A5-BF43-4BCB-82CC-BF499FA70606}">
  <dimension ref="A1:G10"/>
  <sheetViews>
    <sheetView zoomScale="90" zoomScaleNormal="90" workbookViewId="0">
      <pane ySplit="4" topLeftCell="A5" activePane="bottomLeft" state="frozen"/>
      <selection pane="bottomLeft" activeCell="C5" sqref="C5"/>
    </sheetView>
  </sheetViews>
  <sheetFormatPr defaultRowHeight="14.45"/>
  <cols>
    <col min="1" max="1" width="28.28515625" style="67" customWidth="1"/>
    <col min="2" max="2" width="58.42578125" style="1" customWidth="1"/>
    <col min="3" max="3" width="52" style="1" customWidth="1"/>
    <col min="4" max="4" width="51.5703125" style="1" customWidth="1"/>
    <col min="5" max="5" width="66.5703125" style="1" customWidth="1"/>
    <col min="6" max="6" width="65.28515625" style="1" customWidth="1"/>
    <col min="7" max="7" width="65.85546875" style="1" customWidth="1"/>
  </cols>
  <sheetData>
    <row r="1" spans="1:7">
      <c r="A1" s="127"/>
      <c r="B1" s="123" t="s">
        <v>118</v>
      </c>
      <c r="C1" s="123"/>
      <c r="D1" s="123"/>
      <c r="E1" s="123"/>
      <c r="F1" s="123"/>
      <c r="G1" s="123"/>
    </row>
    <row r="2" spans="1:7">
      <c r="A2" s="127"/>
      <c r="B2" s="123"/>
      <c r="C2" s="123"/>
      <c r="D2" s="123"/>
      <c r="E2" s="123"/>
      <c r="F2" s="123"/>
      <c r="G2" s="123"/>
    </row>
    <row r="3" spans="1:7" ht="15" thickBot="1">
      <c r="A3" s="129"/>
      <c r="B3" s="124"/>
      <c r="C3" s="124"/>
      <c r="D3" s="124"/>
      <c r="E3" s="124"/>
      <c r="F3" s="124"/>
      <c r="G3" s="124"/>
    </row>
    <row r="4" spans="1:7" s="68" customFormat="1" ht="77.25" customHeight="1" thickBot="1">
      <c r="A4" s="89" t="s">
        <v>119</v>
      </c>
      <c r="B4" s="92" t="s">
        <v>74</v>
      </c>
      <c r="C4" s="90" t="s">
        <v>120</v>
      </c>
      <c r="D4" s="90" t="s">
        <v>121</v>
      </c>
      <c r="E4" s="90" t="s">
        <v>122</v>
      </c>
      <c r="F4" s="90" t="s">
        <v>123</v>
      </c>
      <c r="G4" s="90" t="s">
        <v>124</v>
      </c>
    </row>
    <row r="5" spans="1:7" ht="219" customHeight="1" thickBot="1">
      <c r="A5" s="65" t="s">
        <v>125</v>
      </c>
      <c r="B5" s="15" t="s">
        <v>126</v>
      </c>
      <c r="C5" s="19" t="s">
        <v>127</v>
      </c>
      <c r="D5" s="20" t="s">
        <v>128</v>
      </c>
      <c r="E5" s="21" t="s">
        <v>129</v>
      </c>
      <c r="F5" s="21" t="s">
        <v>130</v>
      </c>
      <c r="G5" s="21" t="s">
        <v>131</v>
      </c>
    </row>
    <row r="6" spans="1:7" ht="201.75" customHeight="1" thickBot="1">
      <c r="A6" s="65" t="s">
        <v>132</v>
      </c>
      <c r="B6" s="15" t="s">
        <v>133</v>
      </c>
      <c r="C6" s="19" t="s">
        <v>134</v>
      </c>
      <c r="D6" s="20" t="s">
        <v>135</v>
      </c>
      <c r="E6" s="21" t="s">
        <v>136</v>
      </c>
      <c r="F6" s="21" t="s">
        <v>137</v>
      </c>
      <c r="G6" s="21" t="s">
        <v>138</v>
      </c>
    </row>
    <row r="7" spans="1:7" ht="114" customHeight="1" thickBot="1">
      <c r="A7" s="65" t="s">
        <v>93</v>
      </c>
      <c r="B7" s="15" t="s">
        <v>139</v>
      </c>
      <c r="C7" s="19" t="s">
        <v>140</v>
      </c>
      <c r="D7" s="20" t="s">
        <v>141</v>
      </c>
      <c r="E7" s="21" t="s">
        <v>142</v>
      </c>
      <c r="F7" s="21" t="s">
        <v>143</v>
      </c>
      <c r="G7" s="21" t="s">
        <v>144</v>
      </c>
    </row>
    <row r="8" spans="1:7" ht="138" customHeight="1" thickBot="1">
      <c r="A8" s="65" t="s">
        <v>25</v>
      </c>
      <c r="B8" s="15" t="s">
        <v>145</v>
      </c>
      <c r="C8" s="25" t="s">
        <v>146</v>
      </c>
      <c r="D8" s="21" t="s">
        <v>147</v>
      </c>
      <c r="E8" s="21" t="s">
        <v>148</v>
      </c>
      <c r="F8" s="21" t="s">
        <v>149</v>
      </c>
      <c r="G8" s="21" t="s">
        <v>150</v>
      </c>
    </row>
    <row r="9" spans="1:7" ht="354.75" customHeight="1" thickBot="1">
      <c r="A9" s="65" t="s">
        <v>14</v>
      </c>
      <c r="B9" s="15" t="s">
        <v>151</v>
      </c>
      <c r="C9" s="20" t="s">
        <v>152</v>
      </c>
      <c r="D9" s="20" t="s">
        <v>153</v>
      </c>
      <c r="E9" s="20" t="s">
        <v>154</v>
      </c>
      <c r="F9" s="20" t="s">
        <v>155</v>
      </c>
      <c r="G9" s="20" t="s">
        <v>156</v>
      </c>
    </row>
    <row r="10" spans="1:7" ht="258" customHeight="1" thickBot="1">
      <c r="A10" s="65" t="s">
        <v>10</v>
      </c>
      <c r="B10" s="15" t="s">
        <v>157</v>
      </c>
      <c r="C10" s="19" t="s">
        <v>158</v>
      </c>
      <c r="D10" s="20" t="s">
        <v>159</v>
      </c>
      <c r="E10" s="21" t="s">
        <v>160</v>
      </c>
      <c r="F10" s="21" t="s">
        <v>161</v>
      </c>
      <c r="G10" s="21" t="s">
        <v>162</v>
      </c>
    </row>
  </sheetData>
  <mergeCells count="2">
    <mergeCell ref="A1:A3"/>
    <mergeCell ref="B1:G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0C95-9E6C-43A9-A7AF-3E1E4C8F74E8}">
  <dimension ref="A1:F6"/>
  <sheetViews>
    <sheetView workbookViewId="0">
      <selection activeCell="C15" sqref="C15"/>
    </sheetView>
  </sheetViews>
  <sheetFormatPr defaultRowHeight="14.45"/>
  <cols>
    <col min="1" max="1" width="38.42578125" style="1" customWidth="1"/>
    <col min="2" max="2" width="28.7109375" style="1" customWidth="1"/>
    <col min="3" max="3" width="30.5703125" style="1" customWidth="1"/>
    <col min="4" max="4" width="28.140625" style="1" customWidth="1"/>
    <col min="5" max="5" width="32.7109375" style="1" customWidth="1"/>
    <col min="6" max="6" width="35.85546875" style="1" customWidth="1"/>
  </cols>
  <sheetData>
    <row r="1" spans="1:6">
      <c r="A1" s="130"/>
      <c r="B1" s="123" t="s">
        <v>163</v>
      </c>
      <c r="C1" s="123"/>
      <c r="D1" s="123"/>
      <c r="E1" s="123"/>
      <c r="F1" s="123"/>
    </row>
    <row r="2" spans="1:6">
      <c r="A2" s="130"/>
      <c r="B2" s="123"/>
      <c r="C2" s="123"/>
      <c r="D2" s="123"/>
      <c r="E2" s="123"/>
      <c r="F2" s="123"/>
    </row>
    <row r="3" spans="1:6" ht="15" thickBot="1">
      <c r="A3" s="131"/>
      <c r="B3" s="132"/>
      <c r="C3" s="132"/>
      <c r="D3" s="132"/>
      <c r="E3" s="132"/>
      <c r="F3" s="132"/>
    </row>
    <row r="4" spans="1:6" ht="119.45" thickBot="1">
      <c r="A4" s="91" t="s">
        <v>164</v>
      </c>
      <c r="B4" s="96" t="s">
        <v>165</v>
      </c>
      <c r="C4" s="97" t="s">
        <v>166</v>
      </c>
      <c r="D4" s="97" t="s">
        <v>167</v>
      </c>
      <c r="E4" s="97" t="s">
        <v>168</v>
      </c>
      <c r="F4" s="98" t="s">
        <v>169</v>
      </c>
    </row>
    <row r="5" spans="1:6" ht="105.6">
      <c r="A5" s="18" t="s">
        <v>170</v>
      </c>
      <c r="B5" s="17" t="s">
        <v>171</v>
      </c>
      <c r="C5" s="17" t="s">
        <v>172</v>
      </c>
      <c r="D5" s="17" t="s">
        <v>173</v>
      </c>
      <c r="E5" s="17" t="s">
        <v>174</v>
      </c>
      <c r="F5" s="17" t="s">
        <v>175</v>
      </c>
    </row>
    <row r="6" spans="1:6">
      <c r="A6" s="18" t="s">
        <v>176</v>
      </c>
      <c r="B6" s="15" t="s">
        <v>177</v>
      </c>
      <c r="C6" s="15" t="s">
        <v>177</v>
      </c>
      <c r="D6" s="15" t="s">
        <v>177</v>
      </c>
      <c r="E6" s="15" t="s">
        <v>177</v>
      </c>
      <c r="F6" s="16" t="s">
        <v>177</v>
      </c>
    </row>
  </sheetData>
  <mergeCells count="2">
    <mergeCell ref="A1:A3"/>
    <mergeCell ref="B1:F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8C3B-945E-4181-8C47-B0E0E4C01D9B}">
  <dimension ref="A1:I156"/>
  <sheetViews>
    <sheetView workbookViewId="0">
      <pane ySplit="5" topLeftCell="A6" activePane="bottomLeft" state="frozen"/>
      <selection pane="bottomLeft" activeCell="L4" sqref="L4"/>
    </sheetView>
  </sheetViews>
  <sheetFormatPr defaultRowHeight="14.45"/>
  <cols>
    <col min="1" max="1" width="11.85546875" style="62" customWidth="1"/>
    <col min="2" max="2" width="14.5703125" customWidth="1"/>
    <col min="3" max="3" width="17.85546875" customWidth="1"/>
    <col min="4" max="4" width="16.28515625" customWidth="1"/>
    <col min="5" max="9" width="8.42578125" style="14" bestFit="1" customWidth="1"/>
  </cols>
  <sheetData>
    <row r="1" spans="1:9">
      <c r="A1" s="136"/>
      <c r="B1" s="136"/>
      <c r="C1" s="123" t="s">
        <v>178</v>
      </c>
      <c r="D1" s="123"/>
      <c r="E1" s="123"/>
      <c r="F1" s="123"/>
      <c r="G1" s="123"/>
      <c r="H1" s="123"/>
      <c r="I1" s="123"/>
    </row>
    <row r="2" spans="1:9">
      <c r="A2" s="136"/>
      <c r="B2" s="136"/>
      <c r="C2" s="123"/>
      <c r="D2" s="123"/>
      <c r="E2" s="123"/>
      <c r="F2" s="123"/>
      <c r="G2" s="123"/>
      <c r="H2" s="123"/>
      <c r="I2" s="123"/>
    </row>
    <row r="3" spans="1:9" ht="15" thickBot="1">
      <c r="A3" s="136"/>
      <c r="B3" s="136"/>
      <c r="C3" s="123"/>
      <c r="D3" s="123"/>
      <c r="E3" s="123"/>
      <c r="F3" s="123"/>
      <c r="G3" s="123"/>
      <c r="H3" s="123"/>
      <c r="I3" s="123"/>
    </row>
    <row r="4" spans="1:9" ht="39.75" customHeight="1">
      <c r="A4" s="102"/>
      <c r="E4" s="133" t="s">
        <v>179</v>
      </c>
      <c r="F4" s="134"/>
      <c r="G4" s="134"/>
      <c r="H4" s="134"/>
      <c r="I4" s="135"/>
    </row>
    <row r="5" spans="1:9" ht="18" thickBot="1">
      <c r="A5" s="63" t="s">
        <v>180</v>
      </c>
      <c r="B5" s="26" t="s">
        <v>43</v>
      </c>
      <c r="C5" s="26" t="s">
        <v>54</v>
      </c>
      <c r="D5" s="26" t="s">
        <v>181</v>
      </c>
      <c r="E5" s="2" t="s">
        <v>182</v>
      </c>
      <c r="F5" s="3" t="s">
        <v>183</v>
      </c>
      <c r="G5" s="3" t="s">
        <v>184</v>
      </c>
      <c r="H5" s="3" t="s">
        <v>185</v>
      </c>
      <c r="I5" s="4" t="s">
        <v>186</v>
      </c>
    </row>
    <row r="6" spans="1:9">
      <c r="A6" s="102">
        <v>1</v>
      </c>
      <c r="B6" t="s">
        <v>187</v>
      </c>
      <c r="C6" t="s">
        <v>187</v>
      </c>
      <c r="D6" t="s">
        <v>188</v>
      </c>
      <c r="E6" s="33" t="s">
        <v>189</v>
      </c>
      <c r="F6" s="34"/>
      <c r="G6" s="34"/>
      <c r="H6" s="34"/>
      <c r="I6" s="35"/>
    </row>
    <row r="7" spans="1:9">
      <c r="A7" s="102">
        <v>2</v>
      </c>
      <c r="B7" t="s">
        <v>187</v>
      </c>
      <c r="C7" t="s">
        <v>187</v>
      </c>
      <c r="D7" t="s">
        <v>187</v>
      </c>
      <c r="E7" s="27" t="s">
        <v>190</v>
      </c>
      <c r="F7" s="28"/>
      <c r="G7" s="28"/>
      <c r="H7" s="28"/>
      <c r="I7" s="29"/>
    </row>
    <row r="8" spans="1:9">
      <c r="A8" s="102">
        <v>3</v>
      </c>
      <c r="B8" t="s">
        <v>187</v>
      </c>
      <c r="C8" t="s">
        <v>187</v>
      </c>
      <c r="D8" t="s">
        <v>191</v>
      </c>
      <c r="E8" s="27" t="s">
        <v>190</v>
      </c>
      <c r="F8" s="28"/>
      <c r="G8" s="28"/>
      <c r="H8" s="28"/>
      <c r="I8" s="29"/>
    </row>
    <row r="9" spans="1:9">
      <c r="A9" s="102">
        <v>4</v>
      </c>
      <c r="B9" t="s">
        <v>187</v>
      </c>
      <c r="C9" t="s">
        <v>187</v>
      </c>
      <c r="D9" t="s">
        <v>192</v>
      </c>
      <c r="E9" s="27" t="s">
        <v>190</v>
      </c>
      <c r="F9" s="28" t="s">
        <v>190</v>
      </c>
      <c r="G9" s="28"/>
      <c r="H9" s="28"/>
      <c r="I9" s="29"/>
    </row>
    <row r="10" spans="1:9">
      <c r="A10" s="102">
        <v>5</v>
      </c>
      <c r="B10" t="s">
        <v>187</v>
      </c>
      <c r="C10" t="s">
        <v>187</v>
      </c>
      <c r="D10" t="s">
        <v>193</v>
      </c>
      <c r="E10" s="33"/>
      <c r="F10" s="34" t="s">
        <v>190</v>
      </c>
      <c r="G10" s="34"/>
      <c r="H10" s="34"/>
      <c r="I10" s="35"/>
    </row>
    <row r="11" spans="1:9" ht="15" thickBot="1">
      <c r="A11" s="102">
        <v>6</v>
      </c>
      <c r="B11" t="s">
        <v>187</v>
      </c>
      <c r="C11" t="s">
        <v>187</v>
      </c>
      <c r="D11" t="s">
        <v>194</v>
      </c>
      <c r="E11" s="30"/>
      <c r="F11" s="31" t="s">
        <v>190</v>
      </c>
      <c r="G11" s="31" t="s">
        <v>190</v>
      </c>
      <c r="H11" s="31"/>
      <c r="I11" s="32"/>
    </row>
    <row r="12" spans="1:9" ht="15" thickTop="1">
      <c r="A12" s="102">
        <v>7</v>
      </c>
      <c r="B12" t="s">
        <v>187</v>
      </c>
      <c r="C12" t="s">
        <v>191</v>
      </c>
      <c r="D12" t="s">
        <v>188</v>
      </c>
      <c r="E12" s="33" t="s">
        <v>190</v>
      </c>
      <c r="F12" s="34"/>
      <c r="G12" s="34"/>
      <c r="H12" s="34"/>
      <c r="I12" s="35"/>
    </row>
    <row r="13" spans="1:9">
      <c r="A13" s="102">
        <v>8</v>
      </c>
      <c r="B13" t="s">
        <v>187</v>
      </c>
      <c r="C13" t="s">
        <v>191</v>
      </c>
      <c r="D13" t="s">
        <v>187</v>
      </c>
      <c r="E13" s="33" t="s">
        <v>190</v>
      </c>
      <c r="F13" s="34"/>
      <c r="G13" s="34"/>
      <c r="H13" s="34"/>
      <c r="I13" s="35"/>
    </row>
    <row r="14" spans="1:9">
      <c r="A14" s="102">
        <v>9</v>
      </c>
      <c r="B14" t="s">
        <v>187</v>
      </c>
      <c r="C14" t="s">
        <v>191</v>
      </c>
      <c r="D14" t="s">
        <v>191</v>
      </c>
      <c r="E14" s="27" t="s">
        <v>190</v>
      </c>
      <c r="F14" s="28"/>
      <c r="G14" s="28"/>
      <c r="H14" s="28"/>
      <c r="I14" s="29"/>
    </row>
    <row r="15" spans="1:9">
      <c r="A15" s="102">
        <v>10</v>
      </c>
      <c r="B15" t="s">
        <v>187</v>
      </c>
      <c r="C15" t="s">
        <v>191</v>
      </c>
      <c r="D15" t="s">
        <v>192</v>
      </c>
      <c r="E15" s="27"/>
      <c r="F15" s="28" t="s">
        <v>190</v>
      </c>
      <c r="G15" s="28"/>
      <c r="H15" s="28"/>
      <c r="I15" s="29"/>
    </row>
    <row r="16" spans="1:9">
      <c r="A16" s="102">
        <v>11</v>
      </c>
      <c r="B16" t="s">
        <v>187</v>
      </c>
      <c r="C16" t="s">
        <v>191</v>
      </c>
      <c r="D16" t="s">
        <v>193</v>
      </c>
      <c r="E16" s="27"/>
      <c r="F16" s="28" t="s">
        <v>190</v>
      </c>
      <c r="G16" s="28" t="s">
        <v>190</v>
      </c>
      <c r="H16" s="28"/>
      <c r="I16" s="29"/>
    </row>
    <row r="17" spans="1:9" ht="15" thickBot="1">
      <c r="A17" s="102">
        <v>12</v>
      </c>
      <c r="B17" t="s">
        <v>187</v>
      </c>
      <c r="C17" t="s">
        <v>191</v>
      </c>
      <c r="D17" t="s">
        <v>194</v>
      </c>
      <c r="E17" s="30"/>
      <c r="F17" s="31" t="s">
        <v>190</v>
      </c>
      <c r="G17" s="31" t="s">
        <v>190</v>
      </c>
      <c r="H17" s="31"/>
      <c r="I17" s="32"/>
    </row>
    <row r="18" spans="1:9" ht="15" thickTop="1">
      <c r="A18" s="102">
        <v>13</v>
      </c>
      <c r="B18" t="s">
        <v>187</v>
      </c>
      <c r="C18" t="s">
        <v>192</v>
      </c>
      <c r="D18" t="s">
        <v>188</v>
      </c>
      <c r="E18" s="33" t="s">
        <v>190</v>
      </c>
      <c r="F18" s="34" t="s">
        <v>190</v>
      </c>
      <c r="G18" s="34"/>
      <c r="H18" s="34"/>
      <c r="I18" s="35"/>
    </row>
    <row r="19" spans="1:9">
      <c r="A19" s="102">
        <f>A18+1</f>
        <v>14</v>
      </c>
      <c r="B19" t="s">
        <v>187</v>
      </c>
      <c r="C19" t="s">
        <v>192</v>
      </c>
      <c r="D19" t="s">
        <v>187</v>
      </c>
      <c r="E19" s="33" t="s">
        <v>190</v>
      </c>
      <c r="F19" s="34"/>
      <c r="G19" s="34"/>
      <c r="H19" s="34"/>
      <c r="I19" s="35"/>
    </row>
    <row r="20" spans="1:9">
      <c r="A20" s="102">
        <f t="shared" ref="A20:A92" si="0">A19+1</f>
        <v>15</v>
      </c>
      <c r="B20" t="s">
        <v>187</v>
      </c>
      <c r="C20" t="s">
        <v>192</v>
      </c>
      <c r="D20" t="s">
        <v>191</v>
      </c>
      <c r="E20" s="27"/>
      <c r="F20" s="28" t="s">
        <v>190</v>
      </c>
      <c r="G20" s="28"/>
      <c r="H20" s="28"/>
      <c r="I20" s="29"/>
    </row>
    <row r="21" spans="1:9">
      <c r="A21" s="102">
        <f t="shared" si="0"/>
        <v>16</v>
      </c>
      <c r="B21" t="s">
        <v>187</v>
      </c>
      <c r="C21" t="s">
        <v>192</v>
      </c>
      <c r="D21" t="s">
        <v>192</v>
      </c>
      <c r="E21" s="27"/>
      <c r="F21" s="28" t="s">
        <v>190</v>
      </c>
      <c r="G21" s="28" t="s">
        <v>190</v>
      </c>
      <c r="H21" s="28"/>
      <c r="I21" s="29"/>
    </row>
    <row r="22" spans="1:9">
      <c r="A22" s="102">
        <f t="shared" si="0"/>
        <v>17</v>
      </c>
      <c r="B22" t="s">
        <v>187</v>
      </c>
      <c r="C22" t="s">
        <v>192</v>
      </c>
      <c r="D22" t="s">
        <v>193</v>
      </c>
      <c r="E22" s="27"/>
      <c r="F22" s="28" t="s">
        <v>190</v>
      </c>
      <c r="G22" s="28" t="s">
        <v>190</v>
      </c>
      <c r="H22" s="28"/>
      <c r="I22" s="29"/>
    </row>
    <row r="23" spans="1:9" ht="15" thickBot="1">
      <c r="A23" s="102">
        <f t="shared" si="0"/>
        <v>18</v>
      </c>
      <c r="B23" t="s">
        <v>187</v>
      </c>
      <c r="C23" t="s">
        <v>192</v>
      </c>
      <c r="D23" t="s">
        <v>194</v>
      </c>
      <c r="E23" s="30"/>
      <c r="F23" s="31"/>
      <c r="G23" s="31" t="s">
        <v>190</v>
      </c>
      <c r="H23" s="32"/>
      <c r="I23" s="32"/>
    </row>
    <row r="24" spans="1:9" ht="15" thickTop="1">
      <c r="A24" s="102">
        <f>A23+1</f>
        <v>19</v>
      </c>
      <c r="B24" t="s">
        <v>187</v>
      </c>
      <c r="C24" t="s">
        <v>193</v>
      </c>
      <c r="D24" t="s">
        <v>188</v>
      </c>
      <c r="E24" s="33"/>
      <c r="F24" s="34" t="s">
        <v>190</v>
      </c>
      <c r="G24" s="34"/>
      <c r="H24" s="34"/>
      <c r="I24" s="35"/>
    </row>
    <row r="25" spans="1:9">
      <c r="A25" s="102">
        <f>A24+1</f>
        <v>20</v>
      </c>
      <c r="B25" t="s">
        <v>187</v>
      </c>
      <c r="C25" t="s">
        <v>193</v>
      </c>
      <c r="D25" t="s">
        <v>187</v>
      </c>
      <c r="E25" s="33" t="s">
        <v>190</v>
      </c>
      <c r="F25" s="34" t="s">
        <v>190</v>
      </c>
      <c r="G25" s="34"/>
      <c r="H25" s="34"/>
      <c r="I25" s="35"/>
    </row>
    <row r="26" spans="1:9">
      <c r="A26" s="102">
        <f t="shared" si="0"/>
        <v>21</v>
      </c>
      <c r="B26" t="s">
        <v>187</v>
      </c>
      <c r="C26" t="s">
        <v>193</v>
      </c>
      <c r="D26" t="s">
        <v>191</v>
      </c>
      <c r="E26" s="33"/>
      <c r="F26" s="34" t="s">
        <v>190</v>
      </c>
      <c r="G26" s="34"/>
      <c r="H26" s="34"/>
      <c r="I26" s="35"/>
    </row>
    <row r="27" spans="1:9">
      <c r="A27" s="102">
        <f t="shared" si="0"/>
        <v>22</v>
      </c>
      <c r="B27" t="s">
        <v>187</v>
      </c>
      <c r="C27" t="s">
        <v>193</v>
      </c>
      <c r="D27" t="s">
        <v>192</v>
      </c>
      <c r="E27" s="27"/>
      <c r="F27" s="28" t="s">
        <v>190</v>
      </c>
      <c r="G27" s="28" t="s">
        <v>190</v>
      </c>
      <c r="H27" s="28"/>
      <c r="I27" s="29"/>
    </row>
    <row r="28" spans="1:9">
      <c r="A28" s="102">
        <f t="shared" si="0"/>
        <v>23</v>
      </c>
      <c r="B28" t="s">
        <v>187</v>
      </c>
      <c r="C28" t="s">
        <v>193</v>
      </c>
      <c r="D28" t="s">
        <v>193</v>
      </c>
      <c r="E28" s="27"/>
      <c r="F28" s="28"/>
      <c r="G28" s="28" t="s">
        <v>190</v>
      </c>
      <c r="H28" s="28"/>
      <c r="I28" s="29"/>
    </row>
    <row r="29" spans="1:9" ht="15" thickBot="1">
      <c r="A29" s="102">
        <f t="shared" si="0"/>
        <v>24</v>
      </c>
      <c r="B29" t="s">
        <v>187</v>
      </c>
      <c r="C29" t="s">
        <v>193</v>
      </c>
      <c r="D29" t="s">
        <v>194</v>
      </c>
      <c r="E29" s="30"/>
      <c r="F29" s="31"/>
      <c r="G29" s="31" t="s">
        <v>190</v>
      </c>
      <c r="H29" s="31"/>
      <c r="I29" s="32"/>
    </row>
    <row r="30" spans="1:9" ht="15" thickTop="1">
      <c r="A30" s="102">
        <f t="shared" si="0"/>
        <v>25</v>
      </c>
      <c r="B30" t="s">
        <v>187</v>
      </c>
      <c r="C30" t="s">
        <v>194</v>
      </c>
      <c r="D30" t="s">
        <v>188</v>
      </c>
      <c r="E30" s="33"/>
      <c r="F30" s="34" t="s">
        <v>190</v>
      </c>
      <c r="G30" s="34"/>
      <c r="H30" s="34"/>
      <c r="I30" s="35"/>
    </row>
    <row r="31" spans="1:9">
      <c r="A31" s="102">
        <f t="shared" si="0"/>
        <v>26</v>
      </c>
      <c r="B31" t="s">
        <v>187</v>
      </c>
      <c r="C31" t="s">
        <v>194</v>
      </c>
      <c r="D31" t="s">
        <v>187</v>
      </c>
      <c r="E31" s="33"/>
      <c r="F31" s="34" t="s">
        <v>190</v>
      </c>
      <c r="G31" s="34"/>
      <c r="H31" s="34"/>
      <c r="I31" s="35"/>
    </row>
    <row r="32" spans="1:9">
      <c r="A32" s="102">
        <f t="shared" si="0"/>
        <v>27</v>
      </c>
      <c r="B32" t="s">
        <v>187</v>
      </c>
      <c r="C32" t="s">
        <v>194</v>
      </c>
      <c r="D32" t="s">
        <v>191</v>
      </c>
      <c r="E32" s="27"/>
      <c r="F32" s="28" t="s">
        <v>190</v>
      </c>
      <c r="G32" s="28" t="s">
        <v>190</v>
      </c>
      <c r="H32" s="28"/>
      <c r="I32" s="29"/>
    </row>
    <row r="33" spans="1:9">
      <c r="A33" s="102">
        <f t="shared" si="0"/>
        <v>28</v>
      </c>
      <c r="B33" t="s">
        <v>187</v>
      </c>
      <c r="C33" t="s">
        <v>194</v>
      </c>
      <c r="D33" t="s">
        <v>192</v>
      </c>
      <c r="E33" s="27"/>
      <c r="F33" s="28"/>
      <c r="G33" s="28" t="s">
        <v>190</v>
      </c>
      <c r="H33" s="28"/>
      <c r="I33" s="29"/>
    </row>
    <row r="34" spans="1:9">
      <c r="A34" s="102">
        <f t="shared" si="0"/>
        <v>29</v>
      </c>
      <c r="B34" t="s">
        <v>187</v>
      </c>
      <c r="C34" t="s">
        <v>194</v>
      </c>
      <c r="D34" t="s">
        <v>193</v>
      </c>
      <c r="E34" s="27"/>
      <c r="F34" s="28"/>
      <c r="G34" s="28" t="s">
        <v>190</v>
      </c>
      <c r="H34" s="28"/>
      <c r="I34" s="29"/>
    </row>
    <row r="35" spans="1:9" ht="15" thickBot="1">
      <c r="A35" s="102">
        <f t="shared" si="0"/>
        <v>30</v>
      </c>
      <c r="B35" t="s">
        <v>187</v>
      </c>
      <c r="C35" t="s">
        <v>194</v>
      </c>
      <c r="D35" t="s">
        <v>194</v>
      </c>
      <c r="E35" s="30"/>
      <c r="F35" s="31"/>
      <c r="G35" s="31" t="s">
        <v>189</v>
      </c>
      <c r="H35" s="31"/>
      <c r="I35" s="32"/>
    </row>
    <row r="36" spans="1:9" ht="15" thickTop="1">
      <c r="A36" s="102">
        <f t="shared" si="0"/>
        <v>31</v>
      </c>
      <c r="B36" t="s">
        <v>191</v>
      </c>
      <c r="C36" t="s">
        <v>187</v>
      </c>
      <c r="D36" t="s">
        <v>188</v>
      </c>
      <c r="E36" s="33"/>
      <c r="F36" s="34" t="s">
        <v>195</v>
      </c>
      <c r="G36" s="34"/>
      <c r="H36" s="34"/>
      <c r="I36" s="35"/>
    </row>
    <row r="37" spans="1:9">
      <c r="A37" s="102">
        <f t="shared" si="0"/>
        <v>32</v>
      </c>
      <c r="B37" t="s">
        <v>191</v>
      </c>
      <c r="C37" t="s">
        <v>187</v>
      </c>
      <c r="D37" t="s">
        <v>187</v>
      </c>
      <c r="E37" s="33" t="s">
        <v>195</v>
      </c>
      <c r="F37" s="34" t="s">
        <v>195</v>
      </c>
      <c r="G37" s="34"/>
      <c r="H37" s="34"/>
      <c r="I37" s="35"/>
    </row>
    <row r="38" spans="1:9">
      <c r="A38" s="102">
        <f t="shared" si="0"/>
        <v>33</v>
      </c>
      <c r="B38" t="s">
        <v>191</v>
      </c>
      <c r="C38" t="s">
        <v>187</v>
      </c>
      <c r="D38" t="s">
        <v>191</v>
      </c>
      <c r="E38" s="33"/>
      <c r="F38" s="34" t="s">
        <v>195</v>
      </c>
      <c r="G38" s="34"/>
      <c r="H38" s="34"/>
      <c r="I38" s="35"/>
    </row>
    <row r="39" spans="1:9">
      <c r="A39" s="102">
        <f t="shared" si="0"/>
        <v>34</v>
      </c>
      <c r="B39" t="s">
        <v>191</v>
      </c>
      <c r="C39" t="s">
        <v>187</v>
      </c>
      <c r="D39" t="s">
        <v>192</v>
      </c>
      <c r="E39" s="27"/>
      <c r="F39" s="28" t="s">
        <v>196</v>
      </c>
      <c r="G39" s="28"/>
      <c r="H39" s="28"/>
      <c r="I39" s="29"/>
    </row>
    <row r="40" spans="1:9">
      <c r="A40" s="102">
        <f t="shared" si="0"/>
        <v>35</v>
      </c>
      <c r="B40" t="s">
        <v>191</v>
      </c>
      <c r="C40" t="s">
        <v>187</v>
      </c>
      <c r="D40" t="s">
        <v>193</v>
      </c>
      <c r="E40" s="27"/>
      <c r="F40" s="28" t="s">
        <v>196</v>
      </c>
      <c r="G40" s="28"/>
      <c r="H40" s="28"/>
      <c r="I40" s="29"/>
    </row>
    <row r="41" spans="1:9" ht="15" thickBot="1">
      <c r="A41" s="102">
        <f t="shared" si="0"/>
        <v>36</v>
      </c>
      <c r="B41" t="s">
        <v>191</v>
      </c>
      <c r="C41" t="s">
        <v>187</v>
      </c>
      <c r="D41" t="s">
        <v>194</v>
      </c>
      <c r="E41" s="30"/>
      <c r="F41" s="31" t="s">
        <v>196</v>
      </c>
      <c r="G41" s="31" t="s">
        <v>196</v>
      </c>
      <c r="H41" s="31"/>
      <c r="I41" s="32"/>
    </row>
    <row r="42" spans="1:9" ht="15" thickTop="1">
      <c r="A42" s="102">
        <f t="shared" si="0"/>
        <v>37</v>
      </c>
      <c r="B42" t="s">
        <v>191</v>
      </c>
      <c r="C42" t="s">
        <v>191</v>
      </c>
      <c r="D42" t="s">
        <v>188</v>
      </c>
      <c r="E42" s="11"/>
      <c r="F42" s="12" t="s">
        <v>195</v>
      </c>
      <c r="G42" s="12"/>
      <c r="H42" s="12"/>
      <c r="I42" s="13"/>
    </row>
    <row r="43" spans="1:9">
      <c r="A43" s="102">
        <f t="shared" si="0"/>
        <v>38</v>
      </c>
      <c r="B43" t="s">
        <v>191</v>
      </c>
      <c r="C43" t="s">
        <v>191</v>
      </c>
      <c r="D43" t="s">
        <v>187</v>
      </c>
      <c r="E43" s="11" t="s">
        <v>195</v>
      </c>
      <c r="F43" s="12" t="s">
        <v>195</v>
      </c>
      <c r="G43" s="12"/>
      <c r="H43" s="12"/>
      <c r="I43" s="13"/>
    </row>
    <row r="44" spans="1:9">
      <c r="A44" s="102">
        <f t="shared" si="0"/>
        <v>39</v>
      </c>
      <c r="B44" t="s">
        <v>191</v>
      </c>
      <c r="C44" t="s">
        <v>191</v>
      </c>
      <c r="D44" t="s">
        <v>191</v>
      </c>
      <c r="E44" s="5"/>
      <c r="F44" s="6" t="s">
        <v>195</v>
      </c>
      <c r="G44" s="6"/>
      <c r="H44" s="6"/>
      <c r="I44" s="7"/>
    </row>
    <row r="45" spans="1:9">
      <c r="A45" s="102">
        <f t="shared" si="0"/>
        <v>40</v>
      </c>
      <c r="B45" t="s">
        <v>191</v>
      </c>
      <c r="C45" t="s">
        <v>191</v>
      </c>
      <c r="D45" t="s">
        <v>192</v>
      </c>
      <c r="E45" s="5"/>
      <c r="F45" s="6" t="s">
        <v>196</v>
      </c>
      <c r="G45" s="6"/>
      <c r="H45" s="6"/>
      <c r="I45" s="7"/>
    </row>
    <row r="46" spans="1:9">
      <c r="A46" s="102">
        <f t="shared" si="0"/>
        <v>41</v>
      </c>
      <c r="B46" t="s">
        <v>191</v>
      </c>
      <c r="C46" t="s">
        <v>191</v>
      </c>
      <c r="D46" t="s">
        <v>193</v>
      </c>
      <c r="E46" s="5"/>
      <c r="F46" s="6" t="s">
        <v>196</v>
      </c>
      <c r="G46" s="6" t="s">
        <v>195</v>
      </c>
      <c r="H46" s="6"/>
      <c r="I46" s="7"/>
    </row>
    <row r="47" spans="1:9" ht="15" thickBot="1">
      <c r="A47" s="102">
        <f t="shared" si="0"/>
        <v>42</v>
      </c>
      <c r="B47" t="s">
        <v>191</v>
      </c>
      <c r="C47" t="s">
        <v>191</v>
      </c>
      <c r="D47" t="s">
        <v>194</v>
      </c>
      <c r="E47" s="8"/>
      <c r="F47" s="9" t="s">
        <v>196</v>
      </c>
      <c r="G47" s="9" t="s">
        <v>196</v>
      </c>
      <c r="H47" s="9"/>
      <c r="I47" s="10"/>
    </row>
    <row r="48" spans="1:9" ht="15" thickTop="1">
      <c r="A48" s="102">
        <f t="shared" si="0"/>
        <v>43</v>
      </c>
      <c r="B48" t="s">
        <v>191</v>
      </c>
      <c r="C48" t="s">
        <v>192</v>
      </c>
      <c r="D48" t="s">
        <v>188</v>
      </c>
      <c r="E48" s="11"/>
      <c r="F48" s="12" t="s">
        <v>195</v>
      </c>
      <c r="G48" s="12" t="s">
        <v>196</v>
      </c>
      <c r="H48" s="12"/>
      <c r="I48" s="13"/>
    </row>
    <row r="49" spans="1:9">
      <c r="A49" s="102">
        <f t="shared" si="0"/>
        <v>44</v>
      </c>
      <c r="B49" t="s">
        <v>191</v>
      </c>
      <c r="C49" t="s">
        <v>192</v>
      </c>
      <c r="D49" t="s">
        <v>187</v>
      </c>
      <c r="E49" s="11"/>
      <c r="F49" s="12" t="s">
        <v>195</v>
      </c>
      <c r="G49" s="12"/>
      <c r="H49" s="12"/>
      <c r="I49" s="13"/>
    </row>
    <row r="50" spans="1:9">
      <c r="A50" s="102">
        <f t="shared" si="0"/>
        <v>45</v>
      </c>
      <c r="B50" t="s">
        <v>191</v>
      </c>
      <c r="C50" t="s">
        <v>192</v>
      </c>
      <c r="D50" t="s">
        <v>191</v>
      </c>
      <c r="E50" s="5"/>
      <c r="F50" s="6" t="s">
        <v>196</v>
      </c>
      <c r="G50" s="6"/>
      <c r="H50" s="6"/>
      <c r="I50" s="7"/>
    </row>
    <row r="51" spans="1:9">
      <c r="A51" s="102">
        <f t="shared" si="0"/>
        <v>46</v>
      </c>
      <c r="B51" t="s">
        <v>191</v>
      </c>
      <c r="C51" t="s">
        <v>192</v>
      </c>
      <c r="D51" t="s">
        <v>192</v>
      </c>
      <c r="E51" s="5"/>
      <c r="F51" s="6" t="s">
        <v>196</v>
      </c>
      <c r="G51" s="6" t="s">
        <v>196</v>
      </c>
      <c r="H51" s="6"/>
      <c r="I51" s="7"/>
    </row>
    <row r="52" spans="1:9">
      <c r="A52" s="102">
        <f t="shared" si="0"/>
        <v>47</v>
      </c>
      <c r="B52" t="s">
        <v>191</v>
      </c>
      <c r="C52" t="s">
        <v>192</v>
      </c>
      <c r="D52" t="s">
        <v>193</v>
      </c>
      <c r="E52" s="5"/>
      <c r="F52" s="6"/>
      <c r="G52" s="6" t="s">
        <v>196</v>
      </c>
      <c r="H52" s="6"/>
      <c r="I52" s="7"/>
    </row>
    <row r="53" spans="1:9" ht="15" thickBot="1">
      <c r="A53" s="102">
        <f t="shared" si="0"/>
        <v>48</v>
      </c>
      <c r="B53" t="s">
        <v>191</v>
      </c>
      <c r="C53" t="s">
        <v>192</v>
      </c>
      <c r="D53" t="s">
        <v>194</v>
      </c>
      <c r="E53" s="8"/>
      <c r="F53" s="9"/>
      <c r="G53" s="9" t="s">
        <v>196</v>
      </c>
      <c r="H53" s="9"/>
      <c r="I53" s="10"/>
    </row>
    <row r="54" spans="1:9" ht="15" thickTop="1">
      <c r="A54" s="102">
        <f t="shared" si="0"/>
        <v>49</v>
      </c>
      <c r="B54" t="s">
        <v>191</v>
      </c>
      <c r="C54" t="s">
        <v>193</v>
      </c>
      <c r="D54" t="s">
        <v>188</v>
      </c>
      <c r="E54" s="11"/>
      <c r="F54" s="12"/>
      <c r="G54" s="12" t="s">
        <v>196</v>
      </c>
      <c r="H54" s="12"/>
      <c r="I54" s="13"/>
    </row>
    <row r="55" spans="1:9">
      <c r="A55" s="102">
        <f t="shared" si="0"/>
        <v>50</v>
      </c>
      <c r="B55" t="s">
        <v>191</v>
      </c>
      <c r="C55" t="s">
        <v>193</v>
      </c>
      <c r="D55" t="s">
        <v>187</v>
      </c>
      <c r="E55" s="11"/>
      <c r="F55" s="12" t="s">
        <v>196</v>
      </c>
      <c r="G55" s="12"/>
      <c r="H55" s="12"/>
      <c r="I55" s="13"/>
    </row>
    <row r="56" spans="1:9">
      <c r="A56" s="102">
        <f t="shared" si="0"/>
        <v>51</v>
      </c>
      <c r="B56" t="s">
        <v>191</v>
      </c>
      <c r="C56" t="s">
        <v>193</v>
      </c>
      <c r="D56" t="s">
        <v>191</v>
      </c>
      <c r="E56" s="5"/>
      <c r="F56" s="6" t="s">
        <v>196</v>
      </c>
      <c r="G56" s="6" t="s">
        <v>196</v>
      </c>
      <c r="H56" s="6"/>
      <c r="I56" s="7"/>
    </row>
    <row r="57" spans="1:9">
      <c r="A57" s="102">
        <f t="shared" si="0"/>
        <v>52</v>
      </c>
      <c r="B57" t="s">
        <v>191</v>
      </c>
      <c r="C57" t="s">
        <v>193</v>
      </c>
      <c r="D57" t="s">
        <v>192</v>
      </c>
      <c r="E57" s="5"/>
      <c r="F57" s="6"/>
      <c r="G57" s="6" t="s">
        <v>196</v>
      </c>
      <c r="H57" s="6"/>
      <c r="I57" s="7"/>
    </row>
    <row r="58" spans="1:9" s="41" customFormat="1">
      <c r="A58" s="102">
        <f t="shared" si="0"/>
        <v>53</v>
      </c>
      <c r="B58" s="41" t="s">
        <v>191</v>
      </c>
      <c r="C58" s="41" t="s">
        <v>193</v>
      </c>
      <c r="D58" s="41" t="s">
        <v>193</v>
      </c>
      <c r="E58" s="45"/>
      <c r="F58" s="46"/>
      <c r="G58" s="46" t="s">
        <v>196</v>
      </c>
      <c r="H58" s="46" t="s">
        <v>196</v>
      </c>
      <c r="I58" s="47"/>
    </row>
    <row r="59" spans="1:9" ht="15" thickBot="1">
      <c r="A59" s="102">
        <f t="shared" si="0"/>
        <v>54</v>
      </c>
      <c r="B59" t="s">
        <v>191</v>
      </c>
      <c r="C59" t="s">
        <v>193</v>
      </c>
      <c r="D59" t="s">
        <v>194</v>
      </c>
      <c r="E59" s="8"/>
      <c r="F59" s="9"/>
      <c r="G59" s="9" t="s">
        <v>195</v>
      </c>
      <c r="H59" s="9" t="s">
        <v>196</v>
      </c>
      <c r="I59" s="10"/>
    </row>
    <row r="60" spans="1:9" ht="15" thickTop="1">
      <c r="A60" s="102">
        <f t="shared" si="0"/>
        <v>55</v>
      </c>
      <c r="B60" t="s">
        <v>191</v>
      </c>
      <c r="C60" t="s">
        <v>194</v>
      </c>
      <c r="D60" t="s">
        <v>188</v>
      </c>
      <c r="E60" s="11"/>
      <c r="F60" s="12"/>
      <c r="G60" s="12" t="s">
        <v>196</v>
      </c>
      <c r="H60" s="34" t="s">
        <v>196</v>
      </c>
      <c r="I60" s="13"/>
    </row>
    <row r="61" spans="1:9">
      <c r="A61" s="102">
        <f t="shared" si="0"/>
        <v>56</v>
      </c>
      <c r="B61" t="s">
        <v>191</v>
      </c>
      <c r="C61" t="s">
        <v>194</v>
      </c>
      <c r="D61" t="s">
        <v>187</v>
      </c>
      <c r="E61" s="11"/>
      <c r="F61" s="12" t="s">
        <v>196</v>
      </c>
      <c r="G61" s="12" t="s">
        <v>196</v>
      </c>
      <c r="H61" s="12"/>
      <c r="I61" s="13"/>
    </row>
    <row r="62" spans="1:9">
      <c r="A62" s="102">
        <f t="shared" si="0"/>
        <v>57</v>
      </c>
      <c r="B62" t="s">
        <v>191</v>
      </c>
      <c r="C62" t="s">
        <v>194</v>
      </c>
      <c r="D62" t="s">
        <v>191</v>
      </c>
      <c r="E62" s="5"/>
      <c r="F62" s="6"/>
      <c r="G62" s="6" t="s">
        <v>196</v>
      </c>
      <c r="H62" s="6"/>
      <c r="I62" s="7"/>
    </row>
    <row r="63" spans="1:9">
      <c r="A63" s="102">
        <f t="shared" si="0"/>
        <v>58</v>
      </c>
      <c r="B63" t="s">
        <v>191</v>
      </c>
      <c r="C63" t="s">
        <v>194</v>
      </c>
      <c r="D63" t="s">
        <v>192</v>
      </c>
      <c r="E63" s="5"/>
      <c r="F63" s="6"/>
      <c r="G63" s="6" t="s">
        <v>196</v>
      </c>
      <c r="H63" s="6" t="s">
        <v>196</v>
      </c>
      <c r="I63" s="7"/>
    </row>
    <row r="64" spans="1:9">
      <c r="A64" s="102">
        <f t="shared" si="0"/>
        <v>59</v>
      </c>
      <c r="B64" t="s">
        <v>191</v>
      </c>
      <c r="C64" t="s">
        <v>194</v>
      </c>
      <c r="D64" t="s">
        <v>193</v>
      </c>
      <c r="E64" s="5"/>
      <c r="F64" s="6"/>
      <c r="G64" s="6" t="s">
        <v>196</v>
      </c>
      <c r="H64" s="6" t="s">
        <v>196</v>
      </c>
      <c r="I64" s="7"/>
    </row>
    <row r="65" spans="1:9" ht="15" thickBot="1">
      <c r="A65" s="102">
        <f t="shared" si="0"/>
        <v>60</v>
      </c>
      <c r="B65" t="s">
        <v>191</v>
      </c>
      <c r="C65" t="s">
        <v>194</v>
      </c>
      <c r="D65" t="s">
        <v>194</v>
      </c>
      <c r="E65" s="8"/>
      <c r="F65" s="9"/>
      <c r="G65" s="9" t="s">
        <v>195</v>
      </c>
      <c r="H65" s="9" t="s">
        <v>196</v>
      </c>
      <c r="I65" s="10"/>
    </row>
    <row r="66" spans="1:9" ht="15" thickTop="1">
      <c r="A66" s="102">
        <f t="shared" si="0"/>
        <v>61</v>
      </c>
      <c r="B66" t="s">
        <v>192</v>
      </c>
      <c r="C66" t="s">
        <v>187</v>
      </c>
      <c r="D66" t="s">
        <v>188</v>
      </c>
      <c r="E66" s="11"/>
      <c r="F66" s="12"/>
      <c r="G66" s="12" t="s">
        <v>197</v>
      </c>
      <c r="H66" s="12"/>
      <c r="I66" s="13"/>
    </row>
    <row r="67" spans="1:9">
      <c r="A67" s="102">
        <f t="shared" si="0"/>
        <v>62</v>
      </c>
      <c r="B67" t="s">
        <v>192</v>
      </c>
      <c r="C67" t="s">
        <v>187</v>
      </c>
      <c r="D67" t="s">
        <v>187</v>
      </c>
      <c r="E67" s="11"/>
      <c r="F67" s="12" t="s">
        <v>197</v>
      </c>
      <c r="G67" s="12" t="s">
        <v>197</v>
      </c>
      <c r="H67" s="12"/>
      <c r="I67" s="13"/>
    </row>
    <row r="68" spans="1:9">
      <c r="A68" s="102">
        <f t="shared" si="0"/>
        <v>63</v>
      </c>
      <c r="B68" t="s">
        <v>192</v>
      </c>
      <c r="C68" t="s">
        <v>187</v>
      </c>
      <c r="D68" t="s">
        <v>191</v>
      </c>
      <c r="E68" s="5"/>
      <c r="F68" s="12"/>
      <c r="G68" s="12" t="s">
        <v>197</v>
      </c>
      <c r="H68" s="6"/>
      <c r="I68" s="7"/>
    </row>
    <row r="69" spans="1:9">
      <c r="A69" s="102">
        <f t="shared" si="0"/>
        <v>64</v>
      </c>
      <c r="B69" t="s">
        <v>192</v>
      </c>
      <c r="C69" t="s">
        <v>187</v>
      </c>
      <c r="D69" t="s">
        <v>192</v>
      </c>
      <c r="E69" s="5"/>
      <c r="F69" s="6"/>
      <c r="G69" s="12" t="s">
        <v>197</v>
      </c>
      <c r="H69" s="6"/>
      <c r="I69" s="7"/>
    </row>
    <row r="70" spans="1:9">
      <c r="A70" s="102">
        <f t="shared" si="0"/>
        <v>65</v>
      </c>
      <c r="B70" t="s">
        <v>192</v>
      </c>
      <c r="C70" t="s">
        <v>187</v>
      </c>
      <c r="D70" t="s">
        <v>193</v>
      </c>
      <c r="E70" s="5"/>
      <c r="F70" s="6"/>
      <c r="G70" s="12" t="s">
        <v>197</v>
      </c>
      <c r="H70" s="6"/>
      <c r="I70" s="7"/>
    </row>
    <row r="71" spans="1:9" s="41" customFormat="1" ht="15" thickBot="1">
      <c r="A71" s="102">
        <f t="shared" si="0"/>
        <v>66</v>
      </c>
      <c r="B71" s="41" t="s">
        <v>192</v>
      </c>
      <c r="C71" s="41" t="s">
        <v>187</v>
      </c>
      <c r="D71" s="41" t="s">
        <v>194</v>
      </c>
      <c r="E71" s="48"/>
      <c r="F71" s="49"/>
      <c r="G71" s="49" t="s">
        <v>197</v>
      </c>
      <c r="H71" s="49" t="s">
        <v>197</v>
      </c>
      <c r="I71" s="50"/>
    </row>
    <row r="72" spans="1:9" ht="15" thickTop="1">
      <c r="A72" s="102">
        <f t="shared" si="0"/>
        <v>67</v>
      </c>
      <c r="B72" t="s">
        <v>192</v>
      </c>
      <c r="C72" t="s">
        <v>191</v>
      </c>
      <c r="D72" t="s">
        <v>188</v>
      </c>
      <c r="E72" s="11"/>
      <c r="F72" s="12"/>
      <c r="G72" s="12" t="s">
        <v>197</v>
      </c>
      <c r="H72" s="12"/>
      <c r="I72" s="13"/>
    </row>
    <row r="73" spans="1:9">
      <c r="A73" s="102">
        <f t="shared" si="0"/>
        <v>68</v>
      </c>
      <c r="B73" t="s">
        <v>192</v>
      </c>
      <c r="C73" t="s">
        <v>191</v>
      </c>
      <c r="D73" t="s">
        <v>187</v>
      </c>
      <c r="E73" s="11"/>
      <c r="F73" s="12" t="s">
        <v>197</v>
      </c>
      <c r="G73" s="12" t="s">
        <v>197</v>
      </c>
      <c r="H73" s="12"/>
      <c r="I73" s="13"/>
    </row>
    <row r="74" spans="1:9">
      <c r="A74" s="102">
        <f t="shared" si="0"/>
        <v>69</v>
      </c>
      <c r="B74" t="s">
        <v>192</v>
      </c>
      <c r="C74" t="s">
        <v>191</v>
      </c>
      <c r="D74" t="s">
        <v>191</v>
      </c>
      <c r="E74" s="5"/>
      <c r="F74" s="12"/>
      <c r="G74" s="12" t="s">
        <v>197</v>
      </c>
      <c r="H74" s="6"/>
      <c r="I74" s="7"/>
    </row>
    <row r="75" spans="1:9">
      <c r="A75" s="102">
        <f t="shared" si="0"/>
        <v>70</v>
      </c>
      <c r="B75" t="s">
        <v>192</v>
      </c>
      <c r="C75" t="s">
        <v>191</v>
      </c>
      <c r="D75" t="s">
        <v>192</v>
      </c>
      <c r="E75" s="5"/>
      <c r="F75" s="6"/>
      <c r="G75" s="12" t="s">
        <v>197</v>
      </c>
      <c r="H75" s="6"/>
      <c r="I75" s="7"/>
    </row>
    <row r="76" spans="1:9">
      <c r="A76" s="102">
        <f t="shared" si="0"/>
        <v>71</v>
      </c>
      <c r="B76" t="s">
        <v>192</v>
      </c>
      <c r="C76" t="s">
        <v>191</v>
      </c>
      <c r="D76" t="s">
        <v>193</v>
      </c>
      <c r="E76" s="5"/>
      <c r="F76" s="6"/>
      <c r="G76" s="12" t="s">
        <v>197</v>
      </c>
      <c r="H76" s="6"/>
      <c r="I76" s="7"/>
    </row>
    <row r="77" spans="1:9" s="41" customFormat="1" ht="15" thickBot="1">
      <c r="A77" s="102">
        <f t="shared" si="0"/>
        <v>72</v>
      </c>
      <c r="B77" s="41" t="s">
        <v>192</v>
      </c>
      <c r="C77" s="41" t="s">
        <v>191</v>
      </c>
      <c r="D77" s="41" t="s">
        <v>194</v>
      </c>
      <c r="E77" s="48"/>
      <c r="F77" s="49"/>
      <c r="G77" s="49" t="s">
        <v>197</v>
      </c>
      <c r="H77" s="49" t="s">
        <v>197</v>
      </c>
      <c r="I77" s="50"/>
    </row>
    <row r="78" spans="1:9" ht="15" thickTop="1">
      <c r="A78" s="102">
        <f t="shared" si="0"/>
        <v>73</v>
      </c>
      <c r="B78" t="s">
        <v>192</v>
      </c>
      <c r="C78" t="s">
        <v>192</v>
      </c>
      <c r="D78" t="s">
        <v>188</v>
      </c>
      <c r="E78" s="5"/>
      <c r="F78" s="12"/>
      <c r="G78" s="12" t="s">
        <v>197</v>
      </c>
      <c r="H78" s="6"/>
      <c r="I78" s="7"/>
    </row>
    <row r="79" spans="1:9">
      <c r="A79" s="102">
        <f t="shared" si="0"/>
        <v>74</v>
      </c>
      <c r="B79" t="s">
        <v>192</v>
      </c>
      <c r="C79" t="s">
        <v>192</v>
      </c>
      <c r="D79" t="s">
        <v>187</v>
      </c>
      <c r="E79" s="5"/>
      <c r="F79" s="12" t="s">
        <v>197</v>
      </c>
      <c r="G79" s="12" t="s">
        <v>197</v>
      </c>
      <c r="H79" s="6"/>
      <c r="I79" s="7"/>
    </row>
    <row r="80" spans="1:9">
      <c r="A80" s="102">
        <f t="shared" si="0"/>
        <v>75</v>
      </c>
      <c r="B80" t="s">
        <v>192</v>
      </c>
      <c r="C80" t="s">
        <v>192</v>
      </c>
      <c r="D80" t="s">
        <v>191</v>
      </c>
      <c r="E80" s="5"/>
      <c r="F80" s="12"/>
      <c r="G80" s="12" t="s">
        <v>197</v>
      </c>
      <c r="H80" s="6"/>
      <c r="I80" s="7"/>
    </row>
    <row r="81" spans="1:9">
      <c r="A81" s="102">
        <f t="shared" si="0"/>
        <v>76</v>
      </c>
      <c r="B81" t="s">
        <v>192</v>
      </c>
      <c r="C81" t="s">
        <v>192</v>
      </c>
      <c r="D81" t="s">
        <v>192</v>
      </c>
      <c r="E81" s="5"/>
      <c r="F81" s="6"/>
      <c r="G81" s="12" t="s">
        <v>197</v>
      </c>
      <c r="H81" s="6"/>
      <c r="I81" s="7"/>
    </row>
    <row r="82" spans="1:9">
      <c r="A82" s="102">
        <f t="shared" si="0"/>
        <v>77</v>
      </c>
      <c r="B82" t="s">
        <v>192</v>
      </c>
      <c r="C82" t="s">
        <v>192</v>
      </c>
      <c r="D82" t="s">
        <v>193</v>
      </c>
      <c r="E82" s="5"/>
      <c r="F82" s="6"/>
      <c r="G82" s="12" t="s">
        <v>197</v>
      </c>
      <c r="H82" s="6"/>
      <c r="I82" s="7"/>
    </row>
    <row r="83" spans="1:9" s="41" customFormat="1" ht="15" thickBot="1">
      <c r="A83" s="102">
        <f t="shared" si="0"/>
        <v>78</v>
      </c>
      <c r="B83" s="41" t="s">
        <v>192</v>
      </c>
      <c r="C83" s="41" t="s">
        <v>192</v>
      </c>
      <c r="D83" s="41" t="s">
        <v>194</v>
      </c>
      <c r="E83" s="48"/>
      <c r="F83" s="49"/>
      <c r="G83" s="49" t="s">
        <v>197</v>
      </c>
      <c r="H83" s="49" t="s">
        <v>197</v>
      </c>
      <c r="I83" s="50"/>
    </row>
    <row r="84" spans="1:9" ht="15" thickTop="1">
      <c r="A84" s="102">
        <f t="shared" si="0"/>
        <v>79</v>
      </c>
      <c r="B84" t="s">
        <v>192</v>
      </c>
      <c r="C84" t="s">
        <v>193</v>
      </c>
      <c r="D84" t="s">
        <v>188</v>
      </c>
      <c r="E84" s="5"/>
      <c r="F84" s="12"/>
      <c r="G84" s="12" t="s">
        <v>197</v>
      </c>
      <c r="H84" s="6" t="s">
        <v>197</v>
      </c>
      <c r="I84" s="7"/>
    </row>
    <row r="85" spans="1:9">
      <c r="A85" s="102">
        <f t="shared" si="0"/>
        <v>80</v>
      </c>
      <c r="B85" t="s">
        <v>192</v>
      </c>
      <c r="C85" t="s">
        <v>193</v>
      </c>
      <c r="D85" t="s">
        <v>187</v>
      </c>
      <c r="E85" s="5"/>
      <c r="F85" s="12"/>
      <c r="G85" s="12" t="s">
        <v>197</v>
      </c>
      <c r="H85" s="6"/>
      <c r="I85" s="7"/>
    </row>
    <row r="86" spans="1:9">
      <c r="A86" s="102">
        <f t="shared" si="0"/>
        <v>81</v>
      </c>
      <c r="B86" t="s">
        <v>192</v>
      </c>
      <c r="C86" t="s">
        <v>193</v>
      </c>
      <c r="D86" t="s">
        <v>191</v>
      </c>
      <c r="E86" s="5"/>
      <c r="F86" s="6"/>
      <c r="G86" s="12" t="s">
        <v>197</v>
      </c>
      <c r="H86" s="6"/>
      <c r="I86" s="7"/>
    </row>
    <row r="87" spans="1:9">
      <c r="A87" s="102">
        <f t="shared" si="0"/>
        <v>82</v>
      </c>
      <c r="B87" t="s">
        <v>192</v>
      </c>
      <c r="C87" t="s">
        <v>193</v>
      </c>
      <c r="D87" t="s">
        <v>192</v>
      </c>
      <c r="E87" s="5"/>
      <c r="F87" s="6"/>
      <c r="G87" s="12" t="s">
        <v>197</v>
      </c>
      <c r="H87" s="6"/>
      <c r="I87" s="7"/>
    </row>
    <row r="88" spans="1:9">
      <c r="A88" s="102">
        <f t="shared" si="0"/>
        <v>83</v>
      </c>
      <c r="B88" t="s">
        <v>192</v>
      </c>
      <c r="C88" t="s">
        <v>193</v>
      </c>
      <c r="D88" t="s">
        <v>193</v>
      </c>
      <c r="E88" s="5"/>
      <c r="F88" s="6"/>
      <c r="G88" s="12" t="s">
        <v>197</v>
      </c>
      <c r="H88" s="6" t="s">
        <v>197</v>
      </c>
      <c r="I88" s="7"/>
    </row>
    <row r="89" spans="1:9" ht="15" thickBot="1">
      <c r="A89" s="102">
        <f t="shared" si="0"/>
        <v>84</v>
      </c>
      <c r="B89" t="s">
        <v>192</v>
      </c>
      <c r="C89" t="s">
        <v>193</v>
      </c>
      <c r="D89" t="s">
        <v>194</v>
      </c>
      <c r="E89" s="8"/>
      <c r="F89" s="9"/>
      <c r="G89" s="9"/>
      <c r="H89" s="9" t="s">
        <v>197</v>
      </c>
      <c r="I89" s="10"/>
    </row>
    <row r="90" spans="1:9" ht="15" thickTop="1">
      <c r="A90" s="102">
        <f t="shared" si="0"/>
        <v>85</v>
      </c>
      <c r="B90" t="s">
        <v>192</v>
      </c>
      <c r="C90" t="s">
        <v>194</v>
      </c>
      <c r="D90" t="s">
        <v>188</v>
      </c>
      <c r="E90" s="5"/>
      <c r="F90" s="12"/>
      <c r="G90" s="12" t="s">
        <v>197</v>
      </c>
      <c r="H90" s="6" t="s">
        <v>197</v>
      </c>
      <c r="I90" s="7"/>
    </row>
    <row r="91" spans="1:9">
      <c r="A91" s="102">
        <f t="shared" si="0"/>
        <v>86</v>
      </c>
      <c r="B91" t="s">
        <v>192</v>
      </c>
      <c r="C91" t="s">
        <v>194</v>
      </c>
      <c r="D91" t="s">
        <v>187</v>
      </c>
      <c r="E91" s="11"/>
      <c r="F91" s="12"/>
      <c r="G91" s="12" t="s">
        <v>197</v>
      </c>
      <c r="H91" s="12"/>
      <c r="I91" s="13"/>
    </row>
    <row r="92" spans="1:9">
      <c r="A92" s="102">
        <f t="shared" si="0"/>
        <v>87</v>
      </c>
      <c r="B92" t="s">
        <v>192</v>
      </c>
      <c r="C92" t="s">
        <v>194</v>
      </c>
      <c r="D92" t="s">
        <v>191</v>
      </c>
      <c r="E92" s="5"/>
      <c r="F92" s="6"/>
      <c r="G92" s="6" t="s">
        <v>197</v>
      </c>
      <c r="H92" s="6"/>
      <c r="I92" s="7"/>
    </row>
    <row r="93" spans="1:9" s="41" customFormat="1">
      <c r="A93" s="102">
        <f t="shared" ref="A93:A155" si="1">A92+1</f>
        <v>88</v>
      </c>
      <c r="B93" s="41" t="s">
        <v>192</v>
      </c>
      <c r="C93" s="41" t="s">
        <v>194</v>
      </c>
      <c r="D93" s="41" t="s">
        <v>192</v>
      </c>
      <c r="E93" s="45"/>
      <c r="F93" s="46"/>
      <c r="G93" s="46"/>
      <c r="H93" s="46" t="s">
        <v>197</v>
      </c>
      <c r="I93" s="47"/>
    </row>
    <row r="94" spans="1:9">
      <c r="A94" s="102">
        <f t="shared" si="1"/>
        <v>89</v>
      </c>
      <c r="B94" t="s">
        <v>192</v>
      </c>
      <c r="C94" t="s">
        <v>194</v>
      </c>
      <c r="D94" t="s">
        <v>193</v>
      </c>
      <c r="E94" s="5"/>
      <c r="F94" s="6"/>
      <c r="G94" s="6"/>
      <c r="H94" s="6" t="s">
        <v>197</v>
      </c>
      <c r="I94" s="7"/>
    </row>
    <row r="95" spans="1:9" ht="15" thickBot="1">
      <c r="A95" s="102">
        <f t="shared" si="1"/>
        <v>90</v>
      </c>
      <c r="B95" t="s">
        <v>192</v>
      </c>
      <c r="C95" t="s">
        <v>194</v>
      </c>
      <c r="D95" t="s">
        <v>194</v>
      </c>
      <c r="E95" s="8"/>
      <c r="F95" s="9"/>
      <c r="G95" s="9"/>
      <c r="H95" s="9" t="s">
        <v>197</v>
      </c>
      <c r="I95" s="10" t="s">
        <v>197</v>
      </c>
    </row>
    <row r="96" spans="1:9" ht="15" thickTop="1">
      <c r="A96" s="102">
        <f t="shared" si="1"/>
        <v>91</v>
      </c>
      <c r="B96" t="s">
        <v>193</v>
      </c>
      <c r="C96" t="s">
        <v>187</v>
      </c>
      <c r="D96" t="s">
        <v>188</v>
      </c>
      <c r="E96" s="5"/>
      <c r="F96" s="12"/>
      <c r="G96" s="12"/>
      <c r="H96" s="6" t="s">
        <v>198</v>
      </c>
      <c r="I96" s="7"/>
    </row>
    <row r="97" spans="1:9" s="41" customFormat="1">
      <c r="A97" s="102">
        <f t="shared" si="1"/>
        <v>92</v>
      </c>
      <c r="B97" s="41" t="s">
        <v>193</v>
      </c>
      <c r="C97" s="41" t="s">
        <v>187</v>
      </c>
      <c r="D97" s="41" t="s">
        <v>187</v>
      </c>
      <c r="E97" s="42"/>
      <c r="F97" s="43"/>
      <c r="G97" s="43" t="s">
        <v>198</v>
      </c>
      <c r="H97" s="43"/>
      <c r="I97" s="44"/>
    </row>
    <row r="98" spans="1:9">
      <c r="A98" s="102">
        <f t="shared" si="1"/>
        <v>93</v>
      </c>
      <c r="B98" t="s">
        <v>193</v>
      </c>
      <c r="C98" t="s">
        <v>187</v>
      </c>
      <c r="D98" t="s">
        <v>191</v>
      </c>
      <c r="E98" s="5"/>
      <c r="F98" s="6"/>
      <c r="G98" s="6" t="s">
        <v>198</v>
      </c>
      <c r="H98" s="6" t="s">
        <v>198</v>
      </c>
      <c r="I98" s="7"/>
    </row>
    <row r="99" spans="1:9">
      <c r="A99" s="102">
        <f t="shared" si="1"/>
        <v>94</v>
      </c>
      <c r="B99" t="s">
        <v>193</v>
      </c>
      <c r="C99" t="s">
        <v>187</v>
      </c>
      <c r="D99" t="s">
        <v>192</v>
      </c>
      <c r="E99" s="5"/>
      <c r="F99" s="6"/>
      <c r="G99" s="6"/>
      <c r="H99" s="6" t="s">
        <v>198</v>
      </c>
      <c r="I99" s="7"/>
    </row>
    <row r="100" spans="1:9">
      <c r="A100" s="102">
        <f t="shared" si="1"/>
        <v>95</v>
      </c>
      <c r="B100" t="s">
        <v>193</v>
      </c>
      <c r="C100" t="s">
        <v>187</v>
      </c>
      <c r="D100" t="s">
        <v>193</v>
      </c>
      <c r="E100" s="5"/>
      <c r="F100" s="6"/>
      <c r="G100" s="6"/>
      <c r="H100" s="6" t="s">
        <v>198</v>
      </c>
      <c r="I100" s="7"/>
    </row>
    <row r="101" spans="1:9" ht="15" thickBot="1">
      <c r="A101" s="102">
        <f t="shared" si="1"/>
        <v>96</v>
      </c>
      <c r="B101" t="s">
        <v>193</v>
      </c>
      <c r="C101" t="s">
        <v>187</v>
      </c>
      <c r="D101" t="s">
        <v>194</v>
      </c>
      <c r="E101" s="8"/>
      <c r="F101" s="9"/>
      <c r="G101" s="9"/>
      <c r="H101" s="9" t="s">
        <v>198</v>
      </c>
      <c r="I101" s="10" t="s">
        <v>198</v>
      </c>
    </row>
    <row r="102" spans="1:9" ht="15" thickTop="1">
      <c r="A102" s="102">
        <f t="shared" si="1"/>
        <v>97</v>
      </c>
      <c r="B102" t="s">
        <v>193</v>
      </c>
      <c r="C102" t="s">
        <v>191</v>
      </c>
      <c r="D102" t="s">
        <v>188</v>
      </c>
      <c r="E102" s="5"/>
      <c r="F102" s="12"/>
      <c r="G102" s="12"/>
      <c r="H102" s="6" t="s">
        <v>198</v>
      </c>
      <c r="I102" s="7"/>
    </row>
    <row r="103" spans="1:9">
      <c r="A103" s="102">
        <f t="shared" si="1"/>
        <v>98</v>
      </c>
      <c r="B103" t="s">
        <v>193</v>
      </c>
      <c r="C103" t="s">
        <v>191</v>
      </c>
      <c r="D103" t="s">
        <v>187</v>
      </c>
      <c r="E103" s="11"/>
      <c r="F103" s="12"/>
      <c r="G103" s="12" t="s">
        <v>198</v>
      </c>
      <c r="H103" s="12"/>
      <c r="I103" s="13"/>
    </row>
    <row r="104" spans="1:9">
      <c r="A104" s="102">
        <f t="shared" si="1"/>
        <v>99</v>
      </c>
      <c r="B104" t="s">
        <v>193</v>
      </c>
      <c r="C104" t="s">
        <v>191</v>
      </c>
      <c r="D104" t="s">
        <v>191</v>
      </c>
      <c r="E104" s="5"/>
      <c r="F104" s="6"/>
      <c r="G104" s="6" t="s">
        <v>198</v>
      </c>
      <c r="H104" s="40" t="s">
        <v>198</v>
      </c>
      <c r="I104" s="7"/>
    </row>
    <row r="105" spans="1:9">
      <c r="A105" s="102">
        <f t="shared" si="1"/>
        <v>100</v>
      </c>
      <c r="B105" t="s">
        <v>193</v>
      </c>
      <c r="C105" t="s">
        <v>191</v>
      </c>
      <c r="D105" t="s">
        <v>192</v>
      </c>
      <c r="E105" s="5"/>
      <c r="F105" s="6"/>
      <c r="G105" s="6"/>
      <c r="H105" s="40" t="s">
        <v>198</v>
      </c>
      <c r="I105" s="7"/>
    </row>
    <row r="106" spans="1:9">
      <c r="A106" s="102">
        <f t="shared" si="1"/>
        <v>101</v>
      </c>
      <c r="B106" t="s">
        <v>193</v>
      </c>
      <c r="C106" t="s">
        <v>191</v>
      </c>
      <c r="D106" t="s">
        <v>193</v>
      </c>
      <c r="E106" s="5"/>
      <c r="F106" s="6"/>
      <c r="G106" s="6"/>
      <c r="H106" s="40" t="s">
        <v>198</v>
      </c>
      <c r="I106" s="7"/>
    </row>
    <row r="107" spans="1:9" ht="15" thickBot="1">
      <c r="A107" s="102">
        <f t="shared" si="1"/>
        <v>102</v>
      </c>
      <c r="B107" t="s">
        <v>193</v>
      </c>
      <c r="C107" t="s">
        <v>191</v>
      </c>
      <c r="D107" t="s">
        <v>194</v>
      </c>
      <c r="E107" s="8"/>
      <c r="F107" s="9"/>
      <c r="G107" s="9"/>
      <c r="H107" s="9" t="s">
        <v>198</v>
      </c>
      <c r="I107" s="10" t="s">
        <v>198</v>
      </c>
    </row>
    <row r="108" spans="1:9" ht="15" thickTop="1">
      <c r="A108" s="102">
        <f t="shared" si="1"/>
        <v>103</v>
      </c>
      <c r="B108" t="s">
        <v>193</v>
      </c>
      <c r="C108" t="s">
        <v>192</v>
      </c>
      <c r="D108" t="s">
        <v>188</v>
      </c>
      <c r="E108" s="5"/>
      <c r="F108" s="12"/>
      <c r="G108" s="12"/>
      <c r="H108" s="6" t="s">
        <v>198</v>
      </c>
      <c r="I108" s="7"/>
    </row>
    <row r="109" spans="1:9">
      <c r="A109" s="102">
        <f t="shared" si="1"/>
        <v>104</v>
      </c>
      <c r="B109" t="s">
        <v>193</v>
      </c>
      <c r="C109" t="s">
        <v>192</v>
      </c>
      <c r="D109" t="s">
        <v>187</v>
      </c>
      <c r="E109" s="11"/>
      <c r="F109" s="12"/>
      <c r="G109" s="12" t="s">
        <v>198</v>
      </c>
      <c r="H109" s="12" t="s">
        <v>198</v>
      </c>
      <c r="I109" s="13"/>
    </row>
    <row r="110" spans="1:9">
      <c r="A110" s="102">
        <f t="shared" si="1"/>
        <v>105</v>
      </c>
      <c r="B110" t="s">
        <v>193</v>
      </c>
      <c r="C110" t="s">
        <v>192</v>
      </c>
      <c r="D110" t="s">
        <v>191</v>
      </c>
      <c r="E110" s="5"/>
      <c r="F110" s="6"/>
      <c r="G110" s="6" t="s">
        <v>198</v>
      </c>
      <c r="H110" s="40" t="s">
        <v>198</v>
      </c>
      <c r="I110" s="7"/>
    </row>
    <row r="111" spans="1:9">
      <c r="A111" s="102">
        <f t="shared" si="1"/>
        <v>106</v>
      </c>
      <c r="B111" t="s">
        <v>193</v>
      </c>
      <c r="C111" t="s">
        <v>192</v>
      </c>
      <c r="D111" t="s">
        <v>192</v>
      </c>
      <c r="E111" s="5"/>
      <c r="F111" s="6"/>
      <c r="G111" s="6"/>
      <c r="H111" s="40" t="s">
        <v>198</v>
      </c>
      <c r="I111" s="7"/>
    </row>
    <row r="112" spans="1:9">
      <c r="A112" s="102">
        <f t="shared" si="1"/>
        <v>107</v>
      </c>
      <c r="B112" t="s">
        <v>193</v>
      </c>
      <c r="C112" t="s">
        <v>192</v>
      </c>
      <c r="D112" t="s">
        <v>193</v>
      </c>
      <c r="E112" s="5"/>
      <c r="F112" s="6"/>
      <c r="G112" s="6"/>
      <c r="H112" s="40" t="s">
        <v>198</v>
      </c>
      <c r="I112" s="7"/>
    </row>
    <row r="113" spans="1:9" ht="15" thickBot="1">
      <c r="A113" s="102">
        <f t="shared" si="1"/>
        <v>108</v>
      </c>
      <c r="B113" t="s">
        <v>193</v>
      </c>
      <c r="C113" t="s">
        <v>192</v>
      </c>
      <c r="D113" t="s">
        <v>194</v>
      </c>
      <c r="E113" s="8"/>
      <c r="F113" s="9"/>
      <c r="G113" s="9"/>
      <c r="H113" s="9" t="s">
        <v>198</v>
      </c>
      <c r="I113" s="10" t="s">
        <v>198</v>
      </c>
    </row>
    <row r="114" spans="1:9" ht="15" thickTop="1">
      <c r="A114" s="102">
        <f t="shared" si="1"/>
        <v>109</v>
      </c>
      <c r="B114" t="s">
        <v>193</v>
      </c>
      <c r="C114" t="s">
        <v>193</v>
      </c>
      <c r="D114" t="s">
        <v>188</v>
      </c>
      <c r="E114" s="5"/>
      <c r="F114" s="12"/>
      <c r="G114" s="12"/>
      <c r="H114" s="40" t="s">
        <v>198</v>
      </c>
      <c r="I114" s="7" t="s">
        <v>198</v>
      </c>
    </row>
    <row r="115" spans="1:9">
      <c r="A115" s="102">
        <f t="shared" si="1"/>
        <v>110</v>
      </c>
      <c r="B115" t="s">
        <v>193</v>
      </c>
      <c r="C115" t="s">
        <v>193</v>
      </c>
      <c r="D115" t="s">
        <v>187</v>
      </c>
      <c r="E115" s="11"/>
      <c r="F115" s="12"/>
      <c r="G115" s="12" t="s">
        <v>198</v>
      </c>
      <c r="H115" s="12" t="s">
        <v>198</v>
      </c>
      <c r="I115" s="13"/>
    </row>
    <row r="116" spans="1:9">
      <c r="A116" s="102">
        <f t="shared" si="1"/>
        <v>111</v>
      </c>
      <c r="B116" t="s">
        <v>193</v>
      </c>
      <c r="C116" t="s">
        <v>193</v>
      </c>
      <c r="D116" t="s">
        <v>191</v>
      </c>
      <c r="E116" s="5"/>
      <c r="F116" s="6"/>
      <c r="G116" s="6"/>
      <c r="H116" s="40" t="s">
        <v>198</v>
      </c>
      <c r="I116" s="7"/>
    </row>
    <row r="117" spans="1:9">
      <c r="A117" s="102">
        <f t="shared" si="1"/>
        <v>112</v>
      </c>
      <c r="B117" t="s">
        <v>193</v>
      </c>
      <c r="C117" t="s">
        <v>193</v>
      </c>
      <c r="D117" t="s">
        <v>192</v>
      </c>
      <c r="E117" s="5"/>
      <c r="F117" s="6"/>
      <c r="G117" s="6"/>
      <c r="H117" s="40" t="s">
        <v>198</v>
      </c>
      <c r="I117" s="7"/>
    </row>
    <row r="118" spans="1:9">
      <c r="A118" s="102">
        <f t="shared" si="1"/>
        <v>113</v>
      </c>
      <c r="B118" t="s">
        <v>193</v>
      </c>
      <c r="C118" t="s">
        <v>193</v>
      </c>
      <c r="D118" t="s">
        <v>193</v>
      </c>
      <c r="E118" s="5"/>
      <c r="F118" s="6"/>
      <c r="G118" s="6"/>
      <c r="H118" s="40" t="s">
        <v>198</v>
      </c>
      <c r="I118" s="7"/>
    </row>
    <row r="119" spans="1:9" ht="15" thickBot="1">
      <c r="A119" s="102">
        <f t="shared" si="1"/>
        <v>114</v>
      </c>
      <c r="B119" t="s">
        <v>193</v>
      </c>
      <c r="C119" t="s">
        <v>193</v>
      </c>
      <c r="D119" t="s">
        <v>194</v>
      </c>
      <c r="E119" s="8"/>
      <c r="F119" s="9"/>
      <c r="G119" s="9"/>
      <c r="H119" s="9" t="s">
        <v>198</v>
      </c>
      <c r="I119" s="10" t="s">
        <v>198</v>
      </c>
    </row>
    <row r="120" spans="1:9" ht="15" thickTop="1">
      <c r="A120" s="102">
        <f t="shared" si="1"/>
        <v>115</v>
      </c>
      <c r="B120" t="s">
        <v>193</v>
      </c>
      <c r="C120" t="s">
        <v>194</v>
      </c>
      <c r="D120" t="s">
        <v>188</v>
      </c>
      <c r="E120" s="5"/>
      <c r="F120" s="12"/>
      <c r="G120" s="12"/>
      <c r="H120" s="40" t="s">
        <v>198</v>
      </c>
      <c r="I120" s="7" t="s">
        <v>198</v>
      </c>
    </row>
    <row r="121" spans="1:9">
      <c r="A121" s="102">
        <f t="shared" si="1"/>
        <v>116</v>
      </c>
      <c r="B121" t="s">
        <v>193</v>
      </c>
      <c r="C121" t="s">
        <v>194</v>
      </c>
      <c r="D121" t="s">
        <v>187</v>
      </c>
      <c r="E121" s="11"/>
      <c r="F121" s="12"/>
      <c r="G121" s="12"/>
      <c r="H121" s="12" t="s">
        <v>198</v>
      </c>
      <c r="I121" s="13"/>
    </row>
    <row r="122" spans="1:9">
      <c r="A122" s="102">
        <f t="shared" si="1"/>
        <v>117</v>
      </c>
      <c r="B122" t="s">
        <v>193</v>
      </c>
      <c r="C122" t="s">
        <v>194</v>
      </c>
      <c r="D122" t="s">
        <v>191</v>
      </c>
      <c r="E122" s="5"/>
      <c r="F122" s="6"/>
      <c r="G122" s="6"/>
      <c r="H122" s="40" t="s">
        <v>198</v>
      </c>
      <c r="I122" s="7"/>
    </row>
    <row r="123" spans="1:9">
      <c r="A123" s="102">
        <f t="shared" si="1"/>
        <v>118</v>
      </c>
      <c r="B123" t="s">
        <v>193</v>
      </c>
      <c r="C123" t="s">
        <v>194</v>
      </c>
      <c r="D123" t="s">
        <v>192</v>
      </c>
      <c r="E123" s="5"/>
      <c r="F123" s="6"/>
      <c r="G123" s="6"/>
      <c r="H123" s="40" t="s">
        <v>198</v>
      </c>
      <c r="I123" s="7"/>
    </row>
    <row r="124" spans="1:9">
      <c r="A124" s="102">
        <f t="shared" si="1"/>
        <v>119</v>
      </c>
      <c r="B124" t="s">
        <v>193</v>
      </c>
      <c r="C124" t="s">
        <v>194</v>
      </c>
      <c r="D124" t="s">
        <v>193</v>
      </c>
      <c r="E124" s="5"/>
      <c r="F124" s="6"/>
      <c r="G124" s="6"/>
      <c r="H124" s="40" t="s">
        <v>198</v>
      </c>
      <c r="I124" s="7" t="s">
        <v>198</v>
      </c>
    </row>
    <row r="125" spans="1:9" ht="15" thickBot="1">
      <c r="A125" s="102">
        <f t="shared" si="1"/>
        <v>120</v>
      </c>
      <c r="B125" t="s">
        <v>193</v>
      </c>
      <c r="C125" t="s">
        <v>194</v>
      </c>
      <c r="D125" t="s">
        <v>194</v>
      </c>
      <c r="E125" s="8"/>
      <c r="F125" s="9"/>
      <c r="G125" s="9"/>
      <c r="H125" s="9"/>
      <c r="I125" s="10" t="s">
        <v>198</v>
      </c>
    </row>
    <row r="126" spans="1:9" ht="15" thickTop="1">
      <c r="A126" s="102">
        <f t="shared" si="1"/>
        <v>121</v>
      </c>
      <c r="B126" t="s">
        <v>194</v>
      </c>
      <c r="C126" t="s">
        <v>187</v>
      </c>
      <c r="D126" t="s">
        <v>188</v>
      </c>
      <c r="E126" s="5"/>
      <c r="F126" s="12"/>
      <c r="G126" s="12"/>
      <c r="H126" s="6"/>
      <c r="I126" s="7" t="s">
        <v>199</v>
      </c>
    </row>
    <row r="127" spans="1:9" s="41" customFormat="1">
      <c r="A127" s="102">
        <f t="shared" si="1"/>
        <v>122</v>
      </c>
      <c r="B127" s="41" t="s">
        <v>194</v>
      </c>
      <c r="C127" s="41" t="s">
        <v>187</v>
      </c>
      <c r="D127" s="41" t="s">
        <v>187</v>
      </c>
      <c r="E127" s="42"/>
      <c r="F127" s="43"/>
      <c r="G127" s="43"/>
      <c r="H127" s="43" t="s">
        <v>199</v>
      </c>
      <c r="I127" s="44"/>
    </row>
    <row r="128" spans="1:9" s="41" customFormat="1">
      <c r="A128" s="102">
        <f t="shared" si="1"/>
        <v>123</v>
      </c>
      <c r="B128" s="41" t="s">
        <v>194</v>
      </c>
      <c r="C128" s="41" t="s">
        <v>187</v>
      </c>
      <c r="D128" s="41" t="s">
        <v>191</v>
      </c>
      <c r="E128" s="45"/>
      <c r="F128" s="46"/>
      <c r="G128" s="46"/>
      <c r="H128" s="46" t="s">
        <v>199</v>
      </c>
      <c r="I128" s="47"/>
    </row>
    <row r="129" spans="1:9">
      <c r="A129" s="102">
        <f t="shared" si="1"/>
        <v>124</v>
      </c>
      <c r="B129" t="s">
        <v>194</v>
      </c>
      <c r="C129" t="s">
        <v>187</v>
      </c>
      <c r="D129" t="s">
        <v>192</v>
      </c>
      <c r="E129" s="5"/>
      <c r="F129" s="6"/>
      <c r="G129" s="6"/>
      <c r="H129" s="6" t="s">
        <v>199</v>
      </c>
      <c r="I129" s="7" t="s">
        <v>199</v>
      </c>
    </row>
    <row r="130" spans="1:9">
      <c r="A130" s="102">
        <f t="shared" si="1"/>
        <v>125</v>
      </c>
      <c r="B130" t="s">
        <v>194</v>
      </c>
      <c r="C130" t="s">
        <v>187</v>
      </c>
      <c r="D130" t="s">
        <v>193</v>
      </c>
      <c r="E130" s="5"/>
      <c r="F130" s="6"/>
      <c r="G130" s="6"/>
      <c r="H130" s="6"/>
      <c r="I130" s="7" t="s">
        <v>199</v>
      </c>
    </row>
    <row r="131" spans="1:9" ht="15" thickBot="1">
      <c r="A131" s="102">
        <f t="shared" si="1"/>
        <v>126</v>
      </c>
      <c r="B131" t="s">
        <v>194</v>
      </c>
      <c r="C131" t="s">
        <v>187</v>
      </c>
      <c r="D131" t="s">
        <v>194</v>
      </c>
      <c r="E131" s="8"/>
      <c r="F131" s="9"/>
      <c r="G131" s="9"/>
      <c r="H131" s="9"/>
      <c r="I131" s="10" t="s">
        <v>199</v>
      </c>
    </row>
    <row r="132" spans="1:9" ht="15" thickTop="1">
      <c r="A132" s="102">
        <f t="shared" si="1"/>
        <v>127</v>
      </c>
      <c r="B132" t="s">
        <v>194</v>
      </c>
      <c r="C132" t="s">
        <v>191</v>
      </c>
      <c r="D132" t="s">
        <v>188</v>
      </c>
      <c r="E132" s="5"/>
      <c r="F132" s="12"/>
      <c r="G132" s="12"/>
      <c r="H132" s="6"/>
      <c r="I132" s="7" t="s">
        <v>199</v>
      </c>
    </row>
    <row r="133" spans="1:9" s="41" customFormat="1">
      <c r="A133" s="102">
        <f t="shared" si="1"/>
        <v>128</v>
      </c>
      <c r="B133" s="41" t="s">
        <v>194</v>
      </c>
      <c r="C133" s="41" t="s">
        <v>191</v>
      </c>
      <c r="D133" s="41" t="s">
        <v>187</v>
      </c>
      <c r="E133" s="42"/>
      <c r="F133" s="43"/>
      <c r="G133" s="43"/>
      <c r="H133" s="43" t="s">
        <v>199</v>
      </c>
      <c r="I133" s="44"/>
    </row>
    <row r="134" spans="1:9">
      <c r="A134" s="102">
        <f t="shared" si="1"/>
        <v>129</v>
      </c>
      <c r="B134" t="s">
        <v>194</v>
      </c>
      <c r="C134" t="s">
        <v>191</v>
      </c>
      <c r="D134" t="s">
        <v>191</v>
      </c>
      <c r="E134" s="5"/>
      <c r="F134" s="6"/>
      <c r="G134" s="6"/>
      <c r="H134" s="40" t="s">
        <v>199</v>
      </c>
      <c r="I134" s="7"/>
    </row>
    <row r="135" spans="1:9">
      <c r="A135" s="102">
        <f t="shared" si="1"/>
        <v>130</v>
      </c>
      <c r="B135" t="s">
        <v>194</v>
      </c>
      <c r="C135" t="s">
        <v>191</v>
      </c>
      <c r="D135" t="s">
        <v>192</v>
      </c>
      <c r="E135" s="5"/>
      <c r="F135" s="6"/>
      <c r="G135" s="6"/>
      <c r="H135" s="40" t="s">
        <v>199</v>
      </c>
      <c r="I135" s="7" t="s">
        <v>199</v>
      </c>
    </row>
    <row r="136" spans="1:9">
      <c r="A136" s="102">
        <f t="shared" si="1"/>
        <v>131</v>
      </c>
      <c r="B136" t="s">
        <v>194</v>
      </c>
      <c r="C136" t="s">
        <v>191</v>
      </c>
      <c r="D136" t="s">
        <v>193</v>
      </c>
      <c r="E136" s="5"/>
      <c r="F136" s="6"/>
      <c r="G136" s="6"/>
      <c r="H136" s="28"/>
      <c r="I136" s="7" t="s">
        <v>199</v>
      </c>
    </row>
    <row r="137" spans="1:9" ht="15" thickBot="1">
      <c r="A137" s="102">
        <f t="shared" si="1"/>
        <v>132</v>
      </c>
      <c r="B137" t="s">
        <v>194</v>
      </c>
      <c r="C137" t="s">
        <v>191</v>
      </c>
      <c r="D137" t="s">
        <v>194</v>
      </c>
      <c r="E137" s="8"/>
      <c r="F137" s="9"/>
      <c r="G137" s="9"/>
      <c r="H137" s="9"/>
      <c r="I137" s="10" t="s">
        <v>199</v>
      </c>
    </row>
    <row r="138" spans="1:9" ht="15" thickTop="1">
      <c r="A138" s="102">
        <f t="shared" si="1"/>
        <v>133</v>
      </c>
      <c r="B138" t="s">
        <v>194</v>
      </c>
      <c r="C138" t="s">
        <v>192</v>
      </c>
      <c r="D138" t="s">
        <v>188</v>
      </c>
      <c r="E138" s="5"/>
      <c r="F138" s="12"/>
      <c r="G138" s="12"/>
      <c r="H138" s="6"/>
      <c r="I138" s="7" t="s">
        <v>199</v>
      </c>
    </row>
    <row r="139" spans="1:9">
      <c r="A139" s="102">
        <f t="shared" si="1"/>
        <v>134</v>
      </c>
      <c r="B139" t="s">
        <v>194</v>
      </c>
      <c r="C139" t="s">
        <v>192</v>
      </c>
      <c r="D139" t="s">
        <v>187</v>
      </c>
      <c r="E139" s="11"/>
      <c r="F139" s="12"/>
      <c r="G139" s="12"/>
      <c r="H139" s="12" t="s">
        <v>199</v>
      </c>
      <c r="I139" s="13"/>
    </row>
    <row r="140" spans="1:9">
      <c r="A140" s="102">
        <f t="shared" si="1"/>
        <v>135</v>
      </c>
      <c r="B140" t="s">
        <v>194</v>
      </c>
      <c r="C140" t="s">
        <v>192</v>
      </c>
      <c r="D140" t="s">
        <v>191</v>
      </c>
      <c r="E140" s="5"/>
      <c r="F140" s="6"/>
      <c r="G140" s="6"/>
      <c r="H140" s="40" t="s">
        <v>199</v>
      </c>
      <c r="I140" s="7"/>
    </row>
    <row r="141" spans="1:9">
      <c r="A141" s="102">
        <f t="shared" si="1"/>
        <v>136</v>
      </c>
      <c r="B141" t="s">
        <v>194</v>
      </c>
      <c r="C141" t="s">
        <v>192</v>
      </c>
      <c r="D141" t="s">
        <v>192</v>
      </c>
      <c r="E141" s="5"/>
      <c r="F141" s="6"/>
      <c r="G141" s="6"/>
      <c r="H141" s="40" t="s">
        <v>199</v>
      </c>
      <c r="I141" s="7" t="s">
        <v>199</v>
      </c>
    </row>
    <row r="142" spans="1:9">
      <c r="A142" s="102">
        <f t="shared" si="1"/>
        <v>137</v>
      </c>
      <c r="B142" t="s">
        <v>194</v>
      </c>
      <c r="C142" t="s">
        <v>192</v>
      </c>
      <c r="D142" t="s">
        <v>193</v>
      </c>
      <c r="E142" s="5"/>
      <c r="F142" s="6"/>
      <c r="G142" s="6"/>
      <c r="H142" s="28"/>
      <c r="I142" s="7" t="s">
        <v>199</v>
      </c>
    </row>
    <row r="143" spans="1:9" ht="15" thickBot="1">
      <c r="A143" s="102">
        <f t="shared" si="1"/>
        <v>138</v>
      </c>
      <c r="B143" t="s">
        <v>194</v>
      </c>
      <c r="C143" t="s">
        <v>192</v>
      </c>
      <c r="D143" t="s">
        <v>194</v>
      </c>
      <c r="E143" s="8"/>
      <c r="F143" s="9"/>
      <c r="G143" s="9"/>
      <c r="H143" s="9"/>
      <c r="I143" s="10" t="s">
        <v>199</v>
      </c>
    </row>
    <row r="144" spans="1:9" ht="15" thickTop="1">
      <c r="A144" s="102">
        <f t="shared" si="1"/>
        <v>139</v>
      </c>
      <c r="B144" t="s">
        <v>194</v>
      </c>
      <c r="C144" t="s">
        <v>193</v>
      </c>
      <c r="D144" t="s">
        <v>188</v>
      </c>
      <c r="E144" s="5"/>
      <c r="F144" s="12"/>
      <c r="G144" s="12"/>
      <c r="H144" s="6"/>
      <c r="I144" s="7" t="s">
        <v>199</v>
      </c>
    </row>
    <row r="145" spans="1:9">
      <c r="A145" s="102">
        <f t="shared" si="1"/>
        <v>140</v>
      </c>
      <c r="B145" t="s">
        <v>194</v>
      </c>
      <c r="C145" t="s">
        <v>193</v>
      </c>
      <c r="D145" t="s">
        <v>187</v>
      </c>
      <c r="E145" s="11"/>
      <c r="F145" s="12"/>
      <c r="G145" s="12"/>
      <c r="H145" s="12" t="s">
        <v>199</v>
      </c>
      <c r="I145" s="13"/>
    </row>
    <row r="146" spans="1:9">
      <c r="A146" s="102">
        <f t="shared" si="1"/>
        <v>141</v>
      </c>
      <c r="B146" t="s">
        <v>194</v>
      </c>
      <c r="C146" t="s">
        <v>193</v>
      </c>
      <c r="D146" t="s">
        <v>191</v>
      </c>
      <c r="E146" s="5"/>
      <c r="F146" s="6"/>
      <c r="G146" s="6"/>
      <c r="H146" s="40" t="s">
        <v>199</v>
      </c>
      <c r="I146" s="7"/>
    </row>
    <row r="147" spans="1:9">
      <c r="A147" s="102">
        <f t="shared" si="1"/>
        <v>142</v>
      </c>
      <c r="B147" t="s">
        <v>194</v>
      </c>
      <c r="C147" t="s">
        <v>193</v>
      </c>
      <c r="D147" t="s">
        <v>192</v>
      </c>
      <c r="E147" s="5"/>
      <c r="F147" s="6"/>
      <c r="G147" s="6"/>
      <c r="H147" s="40" t="s">
        <v>199</v>
      </c>
      <c r="I147" s="7" t="s">
        <v>199</v>
      </c>
    </row>
    <row r="148" spans="1:9">
      <c r="A148" s="102">
        <f t="shared" si="1"/>
        <v>143</v>
      </c>
      <c r="B148" t="s">
        <v>194</v>
      </c>
      <c r="C148" t="s">
        <v>193</v>
      </c>
      <c r="D148" t="s">
        <v>193</v>
      </c>
      <c r="E148" s="5"/>
      <c r="F148" s="6"/>
      <c r="G148" s="6"/>
      <c r="H148" s="28"/>
      <c r="I148" s="7" t="s">
        <v>199</v>
      </c>
    </row>
    <row r="149" spans="1:9" ht="15" thickBot="1">
      <c r="A149" s="102">
        <f t="shared" si="1"/>
        <v>144</v>
      </c>
      <c r="B149" t="s">
        <v>194</v>
      </c>
      <c r="C149" t="s">
        <v>193</v>
      </c>
      <c r="D149" t="s">
        <v>194</v>
      </c>
      <c r="E149" s="8"/>
      <c r="F149" s="9"/>
      <c r="G149" s="9"/>
      <c r="H149" s="9"/>
      <c r="I149" s="10" t="s">
        <v>199</v>
      </c>
    </row>
    <row r="150" spans="1:9" ht="15" thickTop="1">
      <c r="A150" s="102">
        <f t="shared" si="1"/>
        <v>145</v>
      </c>
      <c r="B150" t="s">
        <v>194</v>
      </c>
      <c r="C150" t="s">
        <v>194</v>
      </c>
      <c r="D150" t="s">
        <v>188</v>
      </c>
      <c r="E150" s="5"/>
      <c r="F150" s="12"/>
      <c r="G150" s="12"/>
      <c r="H150" s="28"/>
      <c r="I150" s="7" t="s">
        <v>199</v>
      </c>
    </row>
    <row r="151" spans="1:9">
      <c r="A151" s="102">
        <f t="shared" si="1"/>
        <v>146</v>
      </c>
      <c r="B151" t="s">
        <v>194</v>
      </c>
      <c r="C151" t="s">
        <v>194</v>
      </c>
      <c r="D151" t="s">
        <v>187</v>
      </c>
      <c r="E151" s="11"/>
      <c r="F151" s="12"/>
      <c r="G151" s="12"/>
      <c r="H151" s="12" t="s">
        <v>199</v>
      </c>
      <c r="I151" s="13"/>
    </row>
    <row r="152" spans="1:9">
      <c r="A152" s="102">
        <f t="shared" si="1"/>
        <v>147</v>
      </c>
      <c r="B152" t="s">
        <v>194</v>
      </c>
      <c r="C152" t="s">
        <v>194</v>
      </c>
      <c r="D152" t="s">
        <v>191</v>
      </c>
      <c r="E152" s="5"/>
      <c r="F152" s="6"/>
      <c r="G152" s="6"/>
      <c r="H152" s="40" t="s">
        <v>199</v>
      </c>
      <c r="I152" s="7" t="s">
        <v>199</v>
      </c>
    </row>
    <row r="153" spans="1:9">
      <c r="A153" s="102">
        <f t="shared" si="1"/>
        <v>148</v>
      </c>
      <c r="B153" t="s">
        <v>194</v>
      </c>
      <c r="C153" t="s">
        <v>194</v>
      </c>
      <c r="D153" t="s">
        <v>192</v>
      </c>
      <c r="E153" s="5"/>
      <c r="F153" s="6"/>
      <c r="G153" s="6"/>
      <c r="H153" s="40" t="s">
        <v>199</v>
      </c>
      <c r="I153" s="7" t="s">
        <v>199</v>
      </c>
    </row>
    <row r="154" spans="1:9">
      <c r="A154" s="102">
        <f t="shared" si="1"/>
        <v>149</v>
      </c>
      <c r="B154" t="s">
        <v>194</v>
      </c>
      <c r="C154" t="s">
        <v>194</v>
      </c>
      <c r="D154" t="s">
        <v>193</v>
      </c>
      <c r="E154" s="5"/>
      <c r="F154" s="6"/>
      <c r="G154" s="6"/>
      <c r="H154" s="28"/>
      <c r="I154" s="7" t="s">
        <v>199</v>
      </c>
    </row>
    <row r="155" spans="1:9" ht="15" thickBot="1">
      <c r="A155" s="102">
        <f t="shared" si="1"/>
        <v>150</v>
      </c>
      <c r="B155" t="s">
        <v>194</v>
      </c>
      <c r="C155" t="s">
        <v>194</v>
      </c>
      <c r="D155" t="s">
        <v>194</v>
      </c>
      <c r="E155" s="8"/>
      <c r="F155" s="9"/>
      <c r="G155" s="9"/>
      <c r="H155" s="9"/>
      <c r="I155" s="10" t="s">
        <v>199</v>
      </c>
    </row>
    <row r="156" spans="1:9" ht="15" thickTop="1">
      <c r="A156" s="102"/>
    </row>
  </sheetData>
  <mergeCells count="3">
    <mergeCell ref="E4:I4"/>
    <mergeCell ref="A1:B3"/>
    <mergeCell ref="C1:I3"/>
  </mergeCells>
  <conditionalFormatting sqref="E13:I17 E19:I23 E25:I29 E31:I41 E43:I47 E49:I53 E55:I155">
    <cfRule type="notContainsBlanks" dxfId="9" priority="18">
      <formula>LEN(TRIM(E13))&gt;0</formula>
    </cfRule>
  </conditionalFormatting>
  <conditionalFormatting sqref="E10:I11">
    <cfRule type="notContainsBlanks" dxfId="8" priority="10">
      <formula>LEN(TRIM(E10))&gt;0</formula>
    </cfRule>
  </conditionalFormatting>
  <conditionalFormatting sqref="E12:I12">
    <cfRule type="notContainsBlanks" dxfId="7" priority="9">
      <formula>LEN(TRIM(E12))&gt;0</formula>
    </cfRule>
  </conditionalFormatting>
  <conditionalFormatting sqref="E18:I18">
    <cfRule type="notContainsBlanks" dxfId="6" priority="8">
      <formula>LEN(TRIM(E18))&gt;0</formula>
    </cfRule>
  </conditionalFormatting>
  <conditionalFormatting sqref="E6:I9">
    <cfRule type="notContainsBlanks" dxfId="5" priority="11">
      <formula>LEN(TRIM(E6))&gt;0</formula>
    </cfRule>
  </conditionalFormatting>
  <conditionalFormatting sqref="E24:I24">
    <cfRule type="notContainsBlanks" dxfId="4" priority="7">
      <formula>LEN(TRIM(E24))&gt;0</formula>
    </cfRule>
  </conditionalFormatting>
  <conditionalFormatting sqref="E30:I30">
    <cfRule type="notContainsBlanks" dxfId="3" priority="6">
      <formula>LEN(TRIM(E30))&gt;0</formula>
    </cfRule>
  </conditionalFormatting>
  <conditionalFormatting sqref="E42:I42">
    <cfRule type="notContainsBlanks" dxfId="2" priority="3">
      <formula>LEN(TRIM(E42))&gt;0</formula>
    </cfRule>
  </conditionalFormatting>
  <conditionalFormatting sqref="E48:I48">
    <cfRule type="notContainsBlanks" dxfId="1" priority="2">
      <formula>LEN(TRIM(E48))&gt;0</formula>
    </cfRule>
  </conditionalFormatting>
  <conditionalFormatting sqref="E54:I54">
    <cfRule type="notContainsBlanks" dxfId="0" priority="1">
      <formula>LEN(TRIM(E54))&gt;0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286C-AA17-4D33-818B-CB072A65098E}">
  <dimension ref="A1:G8"/>
  <sheetViews>
    <sheetView tabSelected="1" workbookViewId="0">
      <selection activeCell="C10" sqref="C10"/>
    </sheetView>
  </sheetViews>
  <sheetFormatPr defaultRowHeight="14.45"/>
  <cols>
    <col min="1" max="1" width="21.28515625" style="64" customWidth="1"/>
    <col min="2" max="2" width="23.85546875" style="1" customWidth="1"/>
    <col min="3" max="3" width="28" style="1" customWidth="1"/>
    <col min="4" max="4" width="28.5703125" style="1" customWidth="1"/>
    <col min="5" max="5" width="30.140625" style="1" customWidth="1"/>
    <col min="6" max="6" width="34.28515625" style="1" customWidth="1"/>
    <col min="7" max="7" width="34.140625" style="1" customWidth="1"/>
  </cols>
  <sheetData>
    <row r="1" spans="1:7">
      <c r="A1" s="141"/>
      <c r="B1" s="141"/>
      <c r="C1" s="123" t="s">
        <v>200</v>
      </c>
      <c r="D1" s="123"/>
      <c r="E1" s="123"/>
      <c r="F1" s="123"/>
      <c r="G1" s="123"/>
    </row>
    <row r="2" spans="1:7">
      <c r="A2" s="141"/>
      <c r="B2" s="141"/>
      <c r="C2" s="123"/>
      <c r="D2" s="123"/>
      <c r="E2" s="123"/>
      <c r="F2" s="123"/>
      <c r="G2" s="123"/>
    </row>
    <row r="3" spans="1:7">
      <c r="A3" s="142"/>
      <c r="B3" s="142"/>
      <c r="C3" s="124"/>
      <c r="D3" s="124"/>
      <c r="E3" s="124"/>
      <c r="F3" s="124"/>
      <c r="G3" s="124"/>
    </row>
    <row r="4" spans="1:7" s="76" customFormat="1" ht="21.75" customHeight="1">
      <c r="A4" s="73"/>
      <c r="B4" s="74"/>
      <c r="C4" s="75" t="s">
        <v>201</v>
      </c>
      <c r="D4" s="75" t="s">
        <v>202</v>
      </c>
      <c r="E4" s="75" t="s">
        <v>203</v>
      </c>
      <c r="F4" s="75" t="s">
        <v>204</v>
      </c>
      <c r="G4" s="75" t="s">
        <v>205</v>
      </c>
    </row>
    <row r="5" spans="1:7" ht="178.5" customHeight="1" thickBot="1">
      <c r="A5" s="137" t="s">
        <v>206</v>
      </c>
      <c r="B5" s="78" t="s">
        <v>207</v>
      </c>
      <c r="C5" s="79" t="s">
        <v>208</v>
      </c>
      <c r="D5" s="79" t="s">
        <v>209</v>
      </c>
      <c r="E5" s="79" t="s">
        <v>210</v>
      </c>
      <c r="F5" s="79" t="s">
        <v>211</v>
      </c>
      <c r="G5" s="79" t="s">
        <v>212</v>
      </c>
    </row>
    <row r="6" spans="1:7" ht="81" customHeight="1" thickBot="1">
      <c r="A6" s="137"/>
      <c r="B6" s="80" t="s">
        <v>213</v>
      </c>
      <c r="C6" s="99" t="s">
        <v>214</v>
      </c>
      <c r="D6" s="100" t="s">
        <v>215</v>
      </c>
      <c r="E6" s="101" t="s">
        <v>216</v>
      </c>
      <c r="F6" s="101" t="s">
        <v>217</v>
      </c>
      <c r="G6" s="101" t="s">
        <v>218</v>
      </c>
    </row>
    <row r="7" spans="1:7" ht="107.25" customHeight="1" thickBot="1">
      <c r="A7" s="137"/>
      <c r="B7" s="81" t="s">
        <v>219</v>
      </c>
      <c r="C7" s="82" t="s">
        <v>171</v>
      </c>
      <c r="D7" s="82" t="s">
        <v>172</v>
      </c>
      <c r="E7" s="82" t="s">
        <v>173</v>
      </c>
      <c r="F7" s="82" t="s">
        <v>220</v>
      </c>
      <c r="G7" s="82" t="s">
        <v>221</v>
      </c>
    </row>
    <row r="8" spans="1:7" ht="39" customHeight="1" thickBot="1">
      <c r="A8" s="77" t="s">
        <v>222</v>
      </c>
      <c r="B8" s="138" t="s">
        <v>223</v>
      </c>
      <c r="C8" s="139"/>
      <c r="D8" s="139"/>
      <c r="E8" s="139"/>
      <c r="F8" s="139"/>
      <c r="G8" s="140"/>
    </row>
  </sheetData>
  <mergeCells count="4">
    <mergeCell ref="A5:A7"/>
    <mergeCell ref="B8:G8"/>
    <mergeCell ref="A1:B3"/>
    <mergeCell ref="C1:G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5AFFBC5CFE334EBF254BE4AFA5A830" ma:contentTypeVersion="12" ma:contentTypeDescription="Create a new document." ma:contentTypeScope="" ma:versionID="3bb14ffddab607855b0927e95ae94bbf">
  <xsd:schema xmlns:xsd="http://www.w3.org/2001/XMLSchema" xmlns:xs="http://www.w3.org/2001/XMLSchema" xmlns:p="http://schemas.microsoft.com/office/2006/metadata/properties" xmlns:ns2="d6da25ac-ff94-4608-bc8b-beb68f5f5230" xmlns:ns3="a07f76d4-46df-43a0-ad5e-96153d68503d" targetNamespace="http://schemas.microsoft.com/office/2006/metadata/properties" ma:root="true" ma:fieldsID="5a9f3ed6d12564c6507c4c5c01b0e1b2" ns2:_="" ns3:_="">
    <xsd:import namespace="d6da25ac-ff94-4608-bc8b-beb68f5f5230"/>
    <xsd:import namespace="a07f76d4-46df-43a0-ad5e-96153d6850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a25ac-ff94-4608-bc8b-beb68f5f5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7f76d4-46df-43a0-ad5e-96153d6850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F816C-2864-4AE8-BD72-3AE983CC2389}"/>
</file>

<file path=customXml/itemProps2.xml><?xml version="1.0" encoding="utf-8"?>
<ds:datastoreItem xmlns:ds="http://schemas.openxmlformats.org/officeDocument/2006/customXml" ds:itemID="{E47EBB77-E3A9-4190-AE17-AFE216B932AF}"/>
</file>

<file path=customXml/itemProps3.xml><?xml version="1.0" encoding="utf-8"?>
<ds:datastoreItem xmlns:ds="http://schemas.openxmlformats.org/officeDocument/2006/customXml" ds:itemID="{DD532E72-2DD2-4EC2-BD2F-ADB44E78D9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Baldwin, Elizabeth</cp:lastModifiedBy>
  <cp:revision/>
  <dcterms:created xsi:type="dcterms:W3CDTF">2021-01-18T14:19:41Z</dcterms:created>
  <dcterms:modified xsi:type="dcterms:W3CDTF">2021-01-27T06:48:53Z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0x0101006A5AFFBC5CFE334EBF254BE4AFA5A830</vt:lpwstr>
  </property>
</Properties>
</file>