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725"/>
  <workbookPr filterPrivacy="1" defaultThemeVersion="166925"/>
  <xr:revisionPtr revIDLastSave="0" documentId="8_{0315FE61-2BCF-458D-9829-2205A6C551A4}" xr6:coauthVersionLast="46" xr6:coauthVersionMax="46" xr10:uidLastSave="{00000000-0000-0000-0000-000000000000}"/>
  <bookViews>
    <workbookView xWindow="-108" yWindow="-108" windowWidth="23256" windowHeight="12576" firstSheet="8" activeTab="8" xr2:uid="{00000000-000D-0000-FFFF-FFFF00000000}"/>
  </bookViews>
  <sheets>
    <sheet name="Capa" sheetId="10" r:id="rId1"/>
    <sheet name="Isenção de responsabilidade" sheetId="11" r:id="rId2"/>
    <sheet name="Definições" sheetId="8" r:id="rId3"/>
    <sheet name="Abordagem" sheetId="7" r:id="rId4"/>
    <sheet name="Orientação da escala" sheetId="2" r:id="rId5"/>
    <sheet name="Orientação para vulnerabilidade" sheetId="3" r:id="rId6"/>
    <sheet name="Orientações de capacidade de re" sheetId="4" r:id="rId7"/>
    <sheet name="Orientação do cenário" sheetId="5" r:id="rId8"/>
    <sheet name="Nível de consequência social" sheetId="6" r:id="rId9"/>
  </sheets>
  <definedNames>
    <definedName name="RAG" localSheetId="0">#REF!</definedName>
    <definedName name="RAG" localSheetId="1">#REF!</definedName>
    <definedName name="RAG">#REF!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5" l="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alcChain>
</file>

<file path=xl/sharedStrings.xml><?xml version="1.0" encoding="utf-8"?>
<sst xmlns="http://schemas.openxmlformats.org/spreadsheetml/2006/main" count="890" uniqueCount="215">
  <si>
    <r>
      <rPr>
        <b/>
        <sz val="20"/>
        <color theme="0"/>
        <rFont val="Calibri"/>
        <family val="2"/>
        <scheme val="minor"/>
      </rPr>
      <t xml:space="preserve">3B. </t>
    </r>
    <r>
      <rPr>
        <b/>
        <sz val="20"/>
        <color theme="0"/>
        <rFont val="Calibri"/>
        <family val="2"/>
        <scheme val="minor"/>
      </rPr>
      <t>FERRAMENTA 1 / 3C.</t>
    </r>
    <r>
      <rPr>
        <b/>
        <sz val="20"/>
        <color theme="0"/>
        <rFont val="Calibri"/>
        <family val="2"/>
        <scheme val="minor"/>
      </rPr>
      <t xml:space="preserve">FERRAMENTA 3 </t>
    </r>
    <r>
      <rPr>
        <b/>
        <sz val="20"/>
        <color theme="4"/>
        <rFont val="Calibri"/>
        <family val="2"/>
        <scheme val="minor"/>
      </rPr>
      <t xml:space="preserve">                                     Versão 1 - janeiro de 2020</t>
    </r>
  </si>
  <si>
    <r>
      <rPr>
        <b/>
        <sz val="20"/>
        <color theme="0"/>
        <rFont val="Calibri"/>
        <family val="2"/>
        <scheme val="minor"/>
      </rPr>
      <t xml:space="preserve">SOCIAL WAY 3.0 - </t>
    </r>
    <r>
      <rPr>
        <b/>
        <sz val="20"/>
        <color theme="4"/>
        <rFont val="Calibri"/>
        <family val="2"/>
        <scheme val="minor"/>
      </rPr>
      <t>SEÇÕES 3B/C GERENCIAMENTO DE QUEIXAS E INCIDENTES/SHIRA</t>
    </r>
    <r>
      <rPr>
        <b/>
        <sz val="20"/>
        <color theme="0"/>
        <rFont val="Calibri"/>
        <family val="2"/>
        <scheme val="minor"/>
      </rPr>
      <t xml:space="preserve">  </t>
    </r>
    <r>
      <rPr>
        <b/>
        <sz val="20"/>
        <color theme="4"/>
        <rFont val="Calibri"/>
        <family val="2"/>
        <scheme val="minor"/>
      </rPr>
      <t xml:space="preserve">                 </t>
    </r>
  </si>
  <si>
    <t xml:space="preserve">MATRIZ DE CONSEQUÊNCIA SOCIAL </t>
  </si>
  <si>
    <r>
      <rPr>
        <sz val="10"/>
        <color theme="1"/>
        <rFont val="Arial"/>
        <family val="2"/>
      </rPr>
      <t>A Anglo American não se responsabiliza por qualquer dano que possa resultar do uso deste material ou das informações nele contidas, independentemente da sua causa ou quantidade.</t>
    </r>
    <r>
      <rPr>
        <sz val="10"/>
        <color theme="1"/>
        <rFont val="Arial"/>
        <family val="2"/>
      </rPr>
      <t xml:space="preserve">Para mais informações ou comentários sobre este documento, entre em contato com </t>
    </r>
    <r>
      <rPr>
        <u/>
        <sz val="10"/>
        <color theme="4"/>
        <rFont val="Arial"/>
        <family val="2"/>
      </rPr>
      <t>socialperformance@angloamerican.com</t>
    </r>
    <r>
      <rPr>
        <sz val="10"/>
        <color theme="1"/>
        <rFont val="Arial"/>
        <family val="2"/>
      </rPr>
      <t>.</t>
    </r>
    <r>
      <rPr>
        <sz val="10"/>
        <color theme="1"/>
        <rFont val="Arial"/>
        <family val="2"/>
      </rPr>
      <t xml:space="preserve">  </t>
    </r>
  </si>
  <si>
    <r>
      <rPr>
        <b/>
        <sz val="11"/>
        <rFont val="Arial"/>
        <family val="2"/>
      </rPr>
      <t xml:space="preserve">Isenção de responsabilidade
</t>
    </r>
    <r>
      <rPr>
        <sz val="11"/>
        <rFont val="Arial"/>
        <family val="2"/>
      </rPr>
      <t xml:space="preserve">
Nenhuma declaração ou garantia, expressa ou implícita, é fornecida em relação à precisão, integridade ou confiabilidade das informações aqui contidas. Nenhum membro da Anglo American ou de suas afiliadas, consultores ou representantes terá qualquer responsabilidade (por negligência ou outra forma) por qualquer perda resultante de qualquer uso deste material ou relacionada de outra forma com este material. 
</t>
    </r>
    <r>
      <rPr>
        <b/>
        <sz val="11"/>
        <rFont val="Arial"/>
        <family val="2"/>
      </rPr>
      <t xml:space="preserve">Terminologia do grupo
</t>
    </r>
    <r>
      <rPr>
        <sz val="11"/>
        <rFont val="Arial"/>
        <family val="2"/>
      </rPr>
      <t xml:space="preserve">
Neste material, os termos "Anglo American", o "Grupo Anglo American", o "Grupo", "nós", "nos" e "nosso" são usados como referência à Anglo American plc e suas subsidiárias e/ou a quem trabalhe para elas de forma geral, ou nos casos em que não é necessário referir-se a uma ou mais pessoas físicas ou jurídicas. O uso desses termos genéricos neste documento visa apenas proporcionar maior praticidade, e de nenhuma forma indica a forma como o Grupo Anglo American ou qualquer de suas entidades são estruturados, gerenciados ou controlados. O Grupo Anglo American é composto por diferentes pessoas jurídicas. "Subsidiárias" são as entidades sobre as quais o Grupo Anglo American pode exercer o controle de forma direta ou indireta, e as entidades sobre as quais o Grupo Anglo American possui o controle conjunto, sendo denominadas por isso "joint ventures". "Joint ventures gerenciadas" são as entidades sobre as quais o Grupo Anglo American possui controle de gerenciamento ou a capacidade de dirigir as atividades diárias. 
</t>
    </r>
    <r>
      <rPr>
        <b/>
        <sz val="11"/>
        <rFont val="Arial"/>
        <family val="2"/>
      </rPr>
      <t xml:space="preserve">
Propriedade intelectual
</t>
    </r>
    <r>
      <rPr>
        <sz val="11"/>
        <rFont val="Arial"/>
        <family val="2"/>
      </rPr>
      <t>Somos proprietários de todas as marcas registradas, nomes comerciais, nomes empresariais, marcas de serviço, marcas de design, patentes, direitos de invenção, direitos autorais e direitos relacionados, direitos de obtenção, boa vontade, direitos de banco de dados e todas as outras propriedades intelectuais que apareçam ou estejam contidas neste material. 
Exceto conforme expressamente fornecido abaixo: (a) o uso do material não concede nenhum direito, título, interesse ou licença a qualquer propriedade intelectual que apareça ou contenha as ferramentas contidas neste material; (b) o uso ou reprodução da propriedade intelectual está estritamente proibido; e (c) nada neste material deve ser interpretado como concessão, por implicação, impedimento ou de outra forma, de qualquer licença ou direito de usar qualquer propriedade intelectual deste material.
Concedemos a você uma licença revogável, intransferível, não exclusiva e isenta de royalties para usar este material e toda e qualquer propriedade intelectual que possuímos neste material
Não oferecemos garantia ou declaração expressa ou implícita de que: (a) temos o direito de conceder a licença estabelecida acima e essa licença é concedida somente com base nos direitos que realmente possuímos; (b) a propriedade intelectual contida nas ferramentas é válida ou aplicável; e (c) qualquer uso deste material não deve infringir os direitos de propriedade intelectual de terceiros.
© 2020 Anglo American
Anglo American™                   e                                          são marcas comerciais da Anglo American</t>
    </r>
  </si>
  <si>
    <t xml:space="preserve">SOCIAL WAY 3.0 - MATRIZ DE CONSEQUÊNCIA SOCIAL: Definição </t>
  </si>
  <si>
    <t>Terminologia usada</t>
  </si>
  <si>
    <t>Definição</t>
  </si>
  <si>
    <t>Breve</t>
  </si>
  <si>
    <t>Prazo muito curto, mais curto que curto prazo. Normalmente, dias ou semanas.</t>
  </si>
  <si>
    <t>Capacidade de remediação</t>
  </si>
  <si>
    <t>A possibilidade de que os impactados possam ser restaurados para uma situação pelo menos igual/equivalente à sua situação anterior ao impacto; a facilidade com que as pessoas afetadas poderiam ser restauradas para o desfrute prévio dos direitos; facilidade de mitigação/remediação de impacto; e/ou impacto a ser priorizado, com base em se o atraso na ação afetaria a capacidade de remediação.</t>
  </si>
  <si>
    <t>Capital econômico (Vulnerabilidade)</t>
  </si>
  <si>
    <t>Refere-se aos capitais de vulnerabilidade definidos na Seção 2 do Planejamento de desempenho social no contexto da avaliação de vulnerabilidade sistêmica</t>
  </si>
  <si>
    <t>Capital físico (Vulnerabilidade)</t>
  </si>
  <si>
    <t>Refere-se aos capitais de vulnerabilidade definidos na Seção 2 do Planejamento de desempenho social no contexto da Avaliação de vulnerabilidade sistêmica</t>
  </si>
  <si>
    <t>Capital humano (Vulnerabilidade)</t>
  </si>
  <si>
    <t>Capital natural (Vulnerabilidade)</t>
  </si>
  <si>
    <t>Capital social (Vulnerabilidade)</t>
  </si>
  <si>
    <t>Curto prazo</t>
  </si>
  <si>
    <t>Mais longo que breve, mais curto que médio prazo. Normalmente, meses.</t>
  </si>
  <si>
    <t>Econômico</t>
  </si>
  <si>
    <t xml:space="preserve">Inclui os seguintes elementos: fontes de subsistência (por exemplo, terra, produção de subsistência, rios/marinhos, florestas, pastagens, etc.); renda; acesso ao trabalho; diversidade de meios de subsistência; produtividade e legalidade dos meios de subsistência; níveis adequados de geração de renda; empréstimos, crédito, poupança ou outro suporte financeiro. </t>
  </si>
  <si>
    <t>Escala</t>
  </si>
  <si>
    <t>Qual é o tamanho/escala do impacto nas pessoas afetadas?</t>
  </si>
  <si>
    <t>Infraestrutura e serviços</t>
  </si>
  <si>
    <t xml:space="preserve">Inclui os seguintes elementos: acesso, funcionalidade e acessibilidade econômica de moradia, educação, assistência médica, transporte, estradas, recreação, energia, saneamento, infraestrutura hídrica, qualidade da água; disponibilidade de água; serviços de emergência, instalações de culto, comunicações e bens e equipamentos domésticos. </t>
  </si>
  <si>
    <t>Longo prazo</t>
  </si>
  <si>
    <t xml:space="preserve">Mais longo que médio prazo, não permanente. Normalmente, vários anos. </t>
  </si>
  <si>
    <t>Médio prazo</t>
  </si>
  <si>
    <t xml:space="preserve">Mais longo que curto prazo, mais curto que longo prazo. Normalmente, mais de um ano. </t>
  </si>
  <si>
    <t>Número grande ou representativo de membros da comunidade</t>
  </si>
  <si>
    <t>Mais do que um número significativo de membros da comunidade. Normalmente, mais de 10% da comunidade; no entanto, elementos específicos do contexto devem ser considerados (por exemplo, tamanho da comunidade total) ao determinar os critérios para esta definição</t>
  </si>
  <si>
    <t>Número significativo de membros da comunidade</t>
  </si>
  <si>
    <t xml:space="preserve">Mais que um pequeno número de membros da comunidade, menos que um número grande ou representativo de membros da comunidade. Geralmente entre 5 e 10% dos membros da comunidade; no entanto, elementos específicos do contexto devem ser considerados (por exemplo, o tamanho da comunidade total) ao determinar os critérios para esta definição </t>
  </si>
  <si>
    <t>Patrimônio cultural</t>
  </si>
  <si>
    <t>Patrimônio cultural material que pode consistir em recursos arqueológicos (restos físicos concentrados e padronizados de atividades humanas passadas). Um recurso pode incluir artefatos, restos humanos, animais, vegetais ou estruturais e características do solo. Essa definição inclui sítios arqueológicos terrestres e marinhos pré-históricos e históricos, recursos do patrimônio construído (estruturas acima do solo permanentes (edifícios, monumentos, infraestrutura etc.) ou grupos de estruturas com valor histórico, cultural, religioso e/ou artístico para as partes interessadas (sepulturas se enquadram nessa categoria). Também inclui recursos do patrimônio vivo (uma estrutura ou característica da paisagem natural que faz parte de uma tradição cultural Viva e/ou onde as partes interessadas decretam, realizam e/ou praticam tradições e atividades culturais, incluindo bosques, rochas, lagos e cachoeiras sagradas), bem como o patrimônio cultural imaterial (que consiste em tradições ou expressões vivas herdadas e transmitidas, como: tradições orais; artes cênicas; práticas sociais, rituais, eventos festivos; conhecimentos e práticas relativas à natureza e ao universo; conhecimento e habilidades para produzir artesanato tradicional. A importância do Patrimônio cultural imaterial não é a manifestação cultural em si, mas sim a riqueza de conhecimentos e habilidades que é transmitida através dela de uma geração para a seguinte. (O valor social e econômico dessa transmissão de conhecimento é relevante para grupos minoritários e para grupos sociais comuns.)</t>
  </si>
  <si>
    <t>Patrimônio cultural imaterial</t>
  </si>
  <si>
    <t>Tradições e expressões de vida herdadas e transmitidas, tais como: tradições orais; artes cênicas; práticas sociais, rituais, eventos festivos; conhecimentos e práticas relativos à natureza e ao universo; o conhecimento e as habilidades para a produção de artesanato tradicional. A importância do patrimônio cultural imaterial não é a manifestação cultural em si, mas sim a riqueza de conhecimentos e habilidades que é transmitida através dela de uma geração para a seguinte. O valor social e econômico da transmissão de conhecimento é relevante para os grupos minoritários e para os grupos sociais.</t>
  </si>
  <si>
    <t>Recursos arqueológicos: restos físicos concentrados e padronizados de atividades humanas passadas. Um recurso pode incluir artefatos, restos humanos, animais, vegetais ou estruturais e características do solo. Essa definição inclui sítios arqueológicos terrestres e marinhos pré-históricos e históricos, recursos do patrimônio construído (estruturas acima do solo permanentes (edifícios, monumentos, infraestrutura etc.) ou grupos de estruturas com valor histórico, cultural, religioso e/ou artístico para as partes interessadas (sepulturas se enquadram nessa categoria. Também inclui recursos do patrimônio vivo (uma estrutura ou recurso de paisagem natural que faz parte de uma tradição cultural Viva e/ou onde as partes interessadas decretam, realizam e/ou praticam tradições e atividades culturais, incluindo bosques, rochas, lagos e cachoeiras sagradas).</t>
  </si>
  <si>
    <t>Pequeno número de membros da comunidade</t>
  </si>
  <si>
    <t>Mais de vários indivíduos ou famílias, menos de um número significativo de membros da comunidade. Normalmente, menos de 5% dos membros da comunidade; no entanto, elementos específicos do contexto devem ser considerados (por exemplo, tamanho da comunidade total) ao determinar os critérios para esta definição.</t>
  </si>
  <si>
    <t>Permanente</t>
  </si>
  <si>
    <t>Indeterminado, ao longo da vida.</t>
  </si>
  <si>
    <t>Redes socioculturais</t>
  </si>
  <si>
    <t>Redes sociais e conexão, grupos comunitários, capacidade de liderança, confiança na comunidade, coesão social, comportamento antissocial, males sociais, acesso a conhecimentos e habilidades.</t>
  </si>
  <si>
    <t>Saúde e segurança comunitária</t>
  </si>
  <si>
    <t xml:space="preserve">A saúde ou segurança física e/ou mental dos indivíduos, incluindo doenças e lesões, e bem-estar. Doenças ou lesões podem não se apresentar imediatamente. Os impactos na saúde podem estar relacionados a mudanças na qualidade do ar, qualidade da água, ruído e vibração, etc. A saúde mental é definida como um estado de bem-estar no qual cada indivíduo realiza seu próprio potencial, pode lidar com o estresse normal da vida, pode trabalhar de maneira produtiva e é capaz de fazer uma contribuição para sua comunidade. Os impactos na saúde mental podem estar relacionados a sentimentos de desconforto, incômodo e/ou estresse. </t>
  </si>
  <si>
    <t>Segurança pessoal e política</t>
  </si>
  <si>
    <t xml:space="preserve">Inclui os seguintes elementos: acesso à justiça; acesso a direitos trabalhistas; liberdade da escravidão e trabalho forçado e infantil; liberdade de perseguição ou discriminação ou assédio; liberdade de violência e conflito; capacidade de participar de sistemas políticos, econômicos e sociais; capacidade de participar na tomada de decisões pela comunidade/público; capacidade de participar do compromisso e engajamento da empresa; policiamento justo e segurança pública; liberdade de corrupção e suborno. </t>
  </si>
  <si>
    <t>Servidão por dívida</t>
  </si>
  <si>
    <t xml:space="preserve">Trabalho ou serviço exigido de qualquer pessoa sob ameaça de qualquer penalidade e pela qual a pessoa não se ofereceu voluntariamente. Trabalho ou serviços são projetados para explorar trabalhadores; é difícil pagar a dívida ao longo da vida do trabalhador.  </t>
  </si>
  <si>
    <t>Trabalho forçado</t>
  </si>
  <si>
    <t>Qualquer trabalho ou serviço que as pessoas sejam forçadas a fazer contra sua vontade, sob ameaça de punição. Situações em que as pessoas são coagidas a trabalhar através do uso de violência ou intimidação, ou por meios mais sutis, como dívidas acumuladas, retenção de documentos de identidade ou ameaças de denúncia às autoridades de imigração.</t>
  </si>
  <si>
    <t>Trabalho infantil</t>
  </si>
  <si>
    <r>
      <rPr>
        <sz val="10"/>
        <color theme="1"/>
        <rFont val="Arial"/>
        <family val="2"/>
      </rPr>
      <t xml:space="preserve">O emprego de </t>
    </r>
    <r>
      <rPr>
        <sz val="10"/>
        <color rgb="FF222222"/>
        <rFont val="Arial"/>
        <family val="2"/>
      </rPr>
      <t>crianças em qualquer trabalho que priva as crianças de sua infância, interfere em sua capacidade de frequentar a escola regular, e que é mentalmente, fisicamente, socialmente ou moralmente perigoso e prejudicial.</t>
    </r>
  </si>
  <si>
    <t>Vulnerabilidade</t>
  </si>
  <si>
    <t xml:space="preserve">Quão vulnerável/resiliente é a pessoa ou o patrimônio cultural para o impacto? </t>
  </si>
  <si>
    <t>SOCIAL WAY 3.0 - MATRIZ DE CONSEQUÊNCIA SOCIAL: Abordagem</t>
  </si>
  <si>
    <t>Etapa</t>
  </si>
  <si>
    <t>Abordagem</t>
  </si>
  <si>
    <t>Comentários</t>
  </si>
  <si>
    <t>Determine em qual categoria o impacto se enquadra; ou seja, Econômico; Segurança pessoal e política; Redes socioculturais; Infraestrutura e serviços; Herança cultural; Saúde e segurança comunitária</t>
  </si>
  <si>
    <t>- As definições das categorias são fornecidas na guia “Definições” e na guia “Orientações de escala”.
- Mais de uma categoria pode ser aplicada. Por exemplo: a poluição de um rio pode afetar os meios de subsistência dos pescadores e pode ter impactos na saúde e segurança da comunidade. O reassentamento pode afetar o sustento de uma família, suas redes sociais e conexões, e seu acesso aos cuidados de saúde. Quando mais de uma categoria se aplica, o nível de classificação geral mais alto se aplica, mas medidas de mitigação/ações corretivas devem ser projetadas para que os impactos em todas as categorias aplicáveis sejam evitados/mitigados.
- Embora certos impactos sobre as partes interessadas externas possam ser causados por fatores ambientais (por exemplo, poeira pode causar problemas de saúde na comunidade), os impactos no meio ambiente são avaliados através da Matriz de consequências ambientais. A Matriz de consequência social analisa apenas os impactos sobre as partes interessadas externas. 
- A mesma categoria de impacto deve ser usada para determinar os níveis de significância de Escala, Vulnerabilidade e Capacidade de remediação; ou seja, onde a categoria de impacto aplicável é “Econômico”, o nível de significância de Escala, Vulnerabilidade e Capacidade de remediação deve ser analisado usando a categoria de impacto “Econômico”.
- O usuário deve determinar a categoria mais adequada com base em suas experiências, conhecimentos e habilidades.</t>
  </si>
  <si>
    <t>Determinar o nível de significância da Escala</t>
  </si>
  <si>
    <r>
      <t xml:space="preserve">- As definições da terminologia usada são fornecidas na guia “Definições”. Isso inclui definições para “breve”, “curto prazo”, “médio prazo”, “longo prazo” e “permanente”; no entanto, os sites são livres para defini-los de acordo com as definições fornecidas. As definições também incluem aquelas para um “número pequeno”, “número significativo” e um “número grande ou representativo” de membros da comunidade; no entanto, os sites são livres para defini-los de acordo com as definições fornecidas.
- O nível de significância da Escala deve capturar a duração do impacto </t>
    </r>
    <r>
      <rPr>
        <b/>
        <sz val="10"/>
        <color theme="1"/>
        <rFont val="Arial"/>
        <family val="2"/>
      </rPr>
      <t>sobre as partes interessadas</t>
    </r>
    <r>
      <rPr>
        <sz val="10"/>
        <color theme="1"/>
        <rFont val="Arial"/>
        <family val="2"/>
      </rPr>
      <t xml:space="preserve">, que é diferente da duração da causa do impacto. Por exemplo, a detonação (a causa do impacto) pode durar apenas 20 minutos, mas os danos causados à casa e/ou à saúde das pessoas podem ser permanentes.
- O nível de significância da Escala deve capturar a duração do impacto sobre as partes interessadas </t>
    </r>
    <r>
      <rPr>
        <b/>
        <sz val="10"/>
        <color theme="1"/>
        <rFont val="Arial"/>
        <family val="2"/>
      </rPr>
      <t>antes de ser remediado</t>
    </r>
    <r>
      <rPr>
        <sz val="10"/>
        <color theme="1"/>
        <rFont val="Arial"/>
        <family val="2"/>
      </rPr>
      <t xml:space="preserve">, assumindo que nenhuma ação de remediação/corretiva por parte do site ocorra. 
- Os níveis de significância nem sempre podem ser totalmente aplicáveis à situação específica. Nesses casos, o usuário deve determinar o nível de significância mais adequado com base em sua experiência, conhecimento e habilidades e adotar uma abordagem preventiva. </t>
    </r>
  </si>
  <si>
    <t xml:space="preserve">Determinar o nível de significância da Vulnerabilidade </t>
  </si>
  <si>
    <r>
      <t xml:space="preserve">- As definições da terminologia usada são fornecidas na guia “Definições”. Exemplos de evidências de vulnerabilidade estão incluídos na coluna “Descrição” da guia “Orientação para vulnerabilidades”.
- A evidência de vulnerabilidade deve ser capturada na Avaliação de vulnerabilidade sistêmica (ver Seção Planejamento de desempenho social) e nas Avaliações de vulnerabilidade induzida pelo site (ver Seção 3C).
- A vulnerabilidade deve ser vista </t>
    </r>
    <r>
      <rPr>
        <b/>
        <sz val="10"/>
        <color theme="1"/>
        <rFont val="Arial"/>
        <family val="2"/>
      </rPr>
      <t>apenas em relação ao impacto específico</t>
    </r>
    <r>
      <rPr>
        <sz val="10"/>
        <color theme="1"/>
        <rFont val="Arial"/>
        <family val="2"/>
      </rPr>
      <t xml:space="preserve">. Por exemplo, uma pessoa pode estar vulnerável a impactos em seus meios de subsistência, mas não a impactos em suas redes sociais e conexões.
- Às vezes, algumas, mas não todas, partes interessadas impactadas são vulneráveis ao impacto. Nesses casos, dois níveis de significância diferentes para a vulnerabilidade e o nível geral de consequências devem ser atribuídos (um para os vulneráveis ao impacto e outro para os não vulneráveis ao impacto). </t>
    </r>
  </si>
  <si>
    <t>Determinar o nível de significância da Capacidade de remediação</t>
  </si>
  <si>
    <r>
      <rPr>
        <sz val="10"/>
        <color theme="1"/>
        <rFont val="Arial"/>
        <family val="2"/>
      </rPr>
      <t>- As definições da terminologia usada são fornecidas na guia “Definições”.</t>
    </r>
    <r>
      <rPr>
        <sz val="10"/>
        <color theme="1"/>
        <rFont val="Arial"/>
        <family val="2"/>
      </rPr>
      <t xml:space="preserve">- Quanto mais difícil corrigir o impacto, </t>
    </r>
    <r>
      <rPr>
        <b/>
        <sz val="10"/>
        <color theme="1"/>
        <rFont val="Arial"/>
        <family val="2"/>
      </rPr>
      <t>maior</t>
    </r>
    <r>
      <rPr>
        <sz val="10"/>
        <color theme="1"/>
        <rFont val="Arial"/>
        <family val="2"/>
      </rPr>
      <t xml:space="preserve"> será o nível de consequência da Capacidade de remediação.</t>
    </r>
    <r>
      <rPr>
        <sz val="10"/>
        <color theme="1"/>
        <rFont val="Arial"/>
        <family val="2"/>
      </rPr>
      <t xml:space="preserve"> </t>
    </r>
    <r>
      <rPr>
        <sz val="10"/>
        <color theme="1"/>
        <rFont val="Arial"/>
        <family val="2"/>
      </rPr>
      <t xml:space="preserve">Isso pode parecer contraintuitivo.
</t>
    </r>
    <r>
      <rPr>
        <sz val="10"/>
        <color theme="1"/>
        <rFont val="Arial"/>
        <family val="2"/>
      </rPr>
      <t>- A categoria de impacto Saúde e segurança comunitária não possui um nível de significância para Capacidade de remediação, porque a capacidade de remediação já está incluída na definição de Escala.</t>
    </r>
    <r>
      <rPr>
        <sz val="10"/>
        <color theme="1"/>
        <rFont val="Arial"/>
        <family val="2"/>
      </rPr>
      <t xml:space="preserve"> </t>
    </r>
    <r>
      <rPr>
        <sz val="10"/>
        <color theme="1"/>
        <rFont val="Arial"/>
        <family val="2"/>
      </rPr>
      <t>Essa abordagem é adotada para permanecer o mais consistente possível com os níveis e abordagens de consequência de Segurança e saúde ocupacional.</t>
    </r>
    <r>
      <rPr>
        <sz val="10"/>
        <color theme="1"/>
        <rFont val="Arial"/>
        <family val="2"/>
      </rPr>
      <t xml:space="preserve"> </t>
    </r>
  </si>
  <si>
    <t xml:space="preserve">Determinar a classificação de consequências sociais </t>
  </si>
  <si>
    <r>
      <rPr>
        <sz val="10"/>
        <color theme="1"/>
        <rFont val="Arial"/>
        <family val="2"/>
      </rPr>
      <t xml:space="preserve">- A classificação de consequências sociais é baseada no nível de significância para Escala, Vulnerabilidade e Capacidade de remediação, conforme indicado na guia “Orientação do cenário”.
</t>
    </r>
    <r>
      <rPr>
        <sz val="10"/>
        <color theme="1"/>
        <rFont val="Arial"/>
        <family val="2"/>
      </rPr>
      <t xml:space="preserve">- Em alguns casos são fornecidas duas opções para a classificação de consequências sociais, e fica a critério do usuário escolher a mais adequada, com base na experiência, conhecimento e habilidades do usuário e adotando uma abordagem preventiva.
</t>
    </r>
    <r>
      <rPr>
        <sz val="10"/>
        <color theme="1"/>
        <rFont val="Arial"/>
        <family val="2"/>
      </rPr>
      <t xml:space="preserve">- </t>
    </r>
    <r>
      <rPr>
        <b/>
        <sz val="10"/>
        <color theme="1"/>
        <rFont val="Arial"/>
        <family val="2"/>
      </rPr>
      <t>Quando vários/recorrentes incidentes ocorrerem na mesma questão, considere aumentar a classificação de consequências sociais.</t>
    </r>
  </si>
  <si>
    <t>Determinar a classificação geral de consequências sociais</t>
  </si>
  <si>
    <t>- Nos casos em que os impactos são reais ou estão relacionados a um incidente, a classificação de consequências sociais, conforme determinada usando a “Orientação do cenário”, é a classificação geral e final de consequências sociais.
- Onde os impactos são potenciais, a classificação de consequências sociais, determinada com base na “Orientação do cenário”, não é a classificação geral e final de consequências sociais. Nesses casos, a probabilidade do impacto potencial ocorrer deve ser levada em consideração no uso da matriz de riscos do processo de Gerenciamento de Riscos Operacional (Operational Risk Management - ORM, ver guia matriz ORM).</t>
  </si>
  <si>
    <t>SOCIAL WAY 3.0 - MATRIZ DE CONSEQUÊNCIA SOCIAL: Orientação da escala</t>
  </si>
  <si>
    <r>
      <rPr>
        <b/>
        <sz val="10"/>
        <color theme="1"/>
        <rFont val="Arial"/>
        <family val="2"/>
      </rPr>
      <t xml:space="preserve">Escala
</t>
    </r>
    <r>
      <rPr>
        <i/>
        <sz val="10"/>
        <color rgb="FF000000"/>
        <rFont val="Arial"/>
        <family val="2"/>
      </rPr>
      <t>Qual é o tamanho/escala do impacto nos impactados?</t>
    </r>
  </si>
  <si>
    <t>Descrição</t>
  </si>
  <si>
    <r>
      <rPr>
        <sz val="10"/>
        <color theme="1"/>
        <rFont val="Arial"/>
        <family val="2"/>
      </rPr>
      <t xml:space="preserve">O tamanho/escala do impacto é </t>
    </r>
    <r>
      <rPr>
        <b/>
        <sz val="10"/>
        <color rgb="FF000000"/>
        <rFont val="Arial"/>
        <family val="2"/>
      </rPr>
      <t>insignificante</t>
    </r>
    <r>
      <rPr>
        <sz val="10"/>
        <color rgb="FF000000"/>
        <rFont val="Arial"/>
        <family val="2"/>
      </rPr>
      <t xml:space="preserve"> em relação ao ambiente social receptor</t>
    </r>
  </si>
  <si>
    <r>
      <rPr>
        <sz val="10"/>
        <color theme="1"/>
        <rFont val="Arial"/>
        <family val="2"/>
      </rPr>
      <t xml:space="preserve">O tamanho/escala do impacto é </t>
    </r>
    <r>
      <rPr>
        <b/>
        <sz val="10"/>
        <color rgb="FF000000"/>
        <rFont val="Arial"/>
        <family val="2"/>
      </rPr>
      <t xml:space="preserve">menor </t>
    </r>
    <r>
      <rPr>
        <sz val="10"/>
        <color rgb="FF000000"/>
        <rFont val="Arial"/>
        <family val="2"/>
      </rPr>
      <t>em relação ao ambiente social receptor</t>
    </r>
  </si>
  <si>
    <r>
      <rPr>
        <sz val="10"/>
        <color theme="1"/>
        <rFont val="Arial"/>
        <family val="2"/>
      </rPr>
      <t xml:space="preserve">O tamanho/escala do impacto é </t>
    </r>
    <r>
      <rPr>
        <b/>
        <sz val="10"/>
        <color rgb="FF000000"/>
        <rFont val="Arial"/>
        <family val="2"/>
      </rPr>
      <t>moderado</t>
    </r>
    <r>
      <rPr>
        <sz val="10"/>
        <color rgb="FF000000"/>
        <rFont val="Arial"/>
        <family val="2"/>
      </rPr>
      <t xml:space="preserve"> em relação ao ambiente social receptor</t>
    </r>
  </si>
  <si>
    <r>
      <rPr>
        <sz val="10"/>
        <color theme="1"/>
        <rFont val="Arial"/>
        <family val="2"/>
      </rPr>
      <t xml:space="preserve">O tamanho/escala do impacto é </t>
    </r>
    <r>
      <rPr>
        <b/>
        <sz val="10"/>
        <color rgb="FF000000"/>
        <rFont val="Arial"/>
        <family val="2"/>
      </rPr>
      <t>alto</t>
    </r>
    <r>
      <rPr>
        <sz val="10"/>
        <color rgb="FF000000"/>
        <rFont val="Arial"/>
        <family val="2"/>
      </rPr>
      <t xml:space="preserve"> em relação ao ambiente social receptor</t>
    </r>
  </si>
  <si>
    <r>
      <rPr>
        <sz val="10"/>
        <rFont val="Arial"/>
        <family val="2"/>
      </rPr>
      <t>O tamanho/escala do impacto é</t>
    </r>
    <r>
      <rPr>
        <b/>
        <sz val="10"/>
        <rFont val="Arial"/>
        <family val="2"/>
      </rPr>
      <t xml:space="preserve"> maior </t>
    </r>
    <r>
      <rPr>
        <sz val="10"/>
        <rFont val="Arial"/>
        <family val="2"/>
      </rPr>
      <t>em relação ao ambiente social receptor</t>
    </r>
  </si>
  <si>
    <t xml:space="preserve">Impactos nos meios de subsistência econômicos, que incluem os seguintes elementos: fontes de meios de subsistência (por exemplo, terra, produção de subsistência, rios/mar, florestas, pastagens, etc.); renda; acesso ao trabalho; diversidade de meios de subsistência; produtividade e legalidade dos meios de subsistência; níveis adequados de geração de renda; empréstimos, crédito, poupança ou outro suporte financeiro. </t>
  </si>
  <si>
    <t>Mudança insignificante no acesso/acessibilidade à elementos dos meios de subsistência econômicos para uma única pessoa ou família. Cria uma pequena mudança no modo de vida das pessoas. E o impacto sobre as partes interessadas é breve.</t>
  </si>
  <si>
    <t>Mudança parcial no acesso à elementos dos meios de subsistência econômicos para múltiplos indivíduos ou famílias. Cria uma mudança notável no modo de vida das pessoas. E o impacto sobre as partes interessadas é de curto prazo.
Ou mudança fundamental no acesso à elementos dos meios de subsistência econômicos para um pequeno número de membros da comunidade, e o impacto sobre as partes interessadas é breve ou a curto prazo.
Ou mudança fundamental no acesso à elementos dos meios de subsistência econômicos para uma única pessoa ou família, e o impacto sobre as partes interessadas é de médio ou curto prazo.
Ou pequena mudança no acesso à elementos dos meios de subsistência econômicos para uma única pessoa ou família, e o impacto sobre as partes interessadas é de longo ou médio prazo.</t>
  </si>
  <si>
    <t>Mudança fundamental no acesso à elementos dos meios de subsistência econômicos para pequeno número de membros da comunidade. Cria uma mudança significativa no modo de vida das pessoas. E o impacto sobre as partes interessadas é de médio prazo.
Ou mudança fundamental no acesso à elementos dos meios de subsistência econômicos para um número grande ou representativo de membros da comunidade de uma comunidade ou entre várias comunidades, e o impacto sobre as partes interessadas é breve ou de curto prazo.
Ou mudança fundamental no acesso à elementos dos meios de subsistência econômicos para uma única pessoa ou família, e o impacto sobre as partes interessadas é permanente.
Ou mudança fundamental no acesso à elementos dos meios de subsistência econômicos para vários indivíduos ou famílias, e o impacto sobre as partes interessadas é de longo prazo.
Ou mudança fundamental no acesso à elementos dos meios de subsistência econômicos para um número significativo de membros da comunidade de uma comunidade ou entre várias comunidades, e o impacto nas partes interessadas é de curto prazo.
Ou perda completa e/ou acesso removido à elementos dos meios de subsistência econômicos para um pequeno número de membros da comunidade, e o impacto sobre as partes interessadas é breve ou de curto prazo.
Ou mudança parcial no acesso à elementos dos meios de subsistência econômicos para um pequeno número de membros da comunidade, e o impacto sobre as partes interessadas é permanente ou a longo prazo.</t>
  </si>
  <si>
    <t>Perda completa e/ou acesso removido à elementos dos meios de subsistência econômicos para um número significativo de membros de uma comunidade ou em várias comunidades. Cria uma mudança fundamental no modo de vida das pessoas. E o impacto sobre as partes interessadas é de longo prazo.
Ou perda completa e/ou acesso removido à elementos dos meios de subsistência econômicos para um pequeno número de membros da comunidade, e o impacto é permanente nas partes interessadas.
Ou perda completa e/ou acesso removido à elementos dos meios de subsistência econômicos para um número grande ou representativo de membros de uma comunidade ou em várias comunidades, e o impacto sobre as partes interessadas é de médio ou curto prazo.
Ou mudança fundamental no acesso à elementos dos meios de subsistência econômicos para um pequeno número de membros da comunidade e o impacto sobre as partes interessadas é permanente ou a longo prazo.</t>
  </si>
  <si>
    <t xml:space="preserve">Perda completa e/ou acesso removido à elementos dos meios de subsistência econômicos para um número grande ou representativo de membros da comunidade de uma única ou em várias comunidades. Cria uma mudança fundamental no modo de vida das pessoas. E o impacto sobre as partes interessadas é permanente.
</t>
  </si>
  <si>
    <t xml:space="preserve">Impactos na segurança pessoal e política, que incluem os seguintes elementos: acesso à justiça; acesso à direitos trabalhistas; liberdade da escravidão e trabalho forçado e infantil; liberdade de perseguição ou discriminação ou assédio; liberdade de violência e conflito; capacidade de participar de sistemas políticos, econômicos e sociais; capacidade de participar na tomada de decisões pela comunidade/público; capacidade de participar do compromisso e engajamento da empresa; policiamento justo e segurança pública; liberdade de corrupção e suborno. </t>
  </si>
  <si>
    <t>Mudança insignificante no acesso/acessibilidade à elementos de segurança pessoal e política para uma única pessoa ou família. Cria alguma mudança no modo de vida das pessoas. E o impacto sobre as partes interessadas é breve.</t>
  </si>
  <si>
    <t>Mudança parcial no acesso/acessibilidade à elementos de segurança pessoal e política para vários indivíduos ou famílias. Cria uma mudança notável no modo de vida das pessoas. E o impacto sobre as partes interessadas é de curto prazo.
Ou mudança fundamental no acesso/acessibilidade à elementos de segurança pessoal e política para um pequeno número de membros da comunidade, e o impacto sobre as partes interessadas é breve ou de curto prazo.
Ou mudança fundamental no acesso/acessibilidade à elementos de segurança pessoal e política para uma única pessoa ou família, e o impacto sobre as partes interessadas é de médio ou curto prazo.
Ou pequena mudança no acesso/acessibilidade à elementos de segurança pessoal e política para uma única pessoa ou família, e o impacto sobre as partes interessadas é de longo ou médio prazo.</t>
  </si>
  <si>
    <t>Mudança fundamental no acesso/acessibilidade à elementos de segurança pessoal e política para pequeno número de membros da comunidade. Cria uma mudança significativa no modo de vida das pessoas. E o impacto sobre as partes interessadas é de médio prazo.
Ou mudança fundamental no acesso/acessibilidade à elementos de segurança pessoal e política para um número grande ou representativo de membros da comunidade de uma única ou em várias comunidades, e o impacto sobre as partes interessadas é breve ou de curto prazo.
Ou mudança fundamental no acesso/acessibilidade à elementos de segurança pessoal e política para uma única pessoa ou família, e o impacto sobre as partes interessadas é permanente.
Ou mudança fundamental no acesso/acessibilidade à elementos de segurança pessoal e política para vários indivíduos ou famílias, e o impacto sobre as partes interessadas é de longo prazo.
Ou mudança fundamental no acesso/acessibilidade à elementos de segurança pessoal e política para um número significativo de membros da comunidade de uma comunidade ou entre várias comunidades, e o impacto sobre as partes interessadas é de curto prazo.
Ou perda completa e/ou acesso removido à elementos de segurança pessoal e política de um pequeno número de membros da comunidade, e o impacto sobre as partes interessadas é breve ou de curto prazo.
Ou mudança parcial no acesso/acessibilidade à elementos de segurança pessoal e política para um pequeno número de membros da comunidade, e o impacto sobre as partes interessadas é permanente ou a longo prazo.</t>
  </si>
  <si>
    <t>Perda completa e/ou acesso removido à elementos de segurança pessoal e política de um número significativo de membros da comunidade de uma única ou em várias comunidades. Cria uma mudança fundamental no modo de vida das pessoas. E o impacto sobre as partes interessadas é de longo prazo.
Ou um caso de trabalho infantil/forçado ou servidão por dívida de uma pessoa, violência ou agressão deliberadamente infligida a uma pessoa por causa de perseguição, discriminação ou assédio.
Ou perda completa e/ou acesso removido à elementos de segurança pessoal e política para um pequeno número de membros da comunidade, e o impacto é permanente nas partes interessadas.
Ou perda completa e/ou acesso removido à elementos de segurança pessoal e política para um número grande ou representativo de membros da comunidade de uma comunidade ou entre várias comunidades, e o impacto sobre as partes interessadas é de médio ou curto prazo.
Ou mudança fundamental no acesso à elementos de segurança pessoal e política para um pequeno número de membros da comunidade e o impacto sobre as partes interessadas é permanente ou a longo prazo.</t>
  </si>
  <si>
    <t xml:space="preserve">Perda completa e/ou acesso removido à elementos de segurança pessoal e política de um número grande ou representativo de membros da comunidade de uma única ou em várias comunidades. Cria uma mudança fundamental no modo de vida das pessoas. E o impacto sobre as partes interessadas é permanente.
Ou vários casos de trabalho infantil/forçado ou servidão por dívida de mais de uma pessoa, violência ou agressão deliberadamente infligida a várias pessoas por causa de perseguição, discriminação ou assédio. </t>
  </si>
  <si>
    <t>Impactos nas redes socioculturais, que incluem os seguintes elementos: redes e conexões sociais, grupos comunitários, capacidade de liderança, confiança na comunidade, coesão social, comportamento antissocial, males sociais, acesso à conhecimentos e habilidades.</t>
  </si>
  <si>
    <t>Mudança insignificante no acesso/acessibilidade à elementos de redes socioculturais para uma única pessoa ou família. Cria alguma mudança no modo de vida das pessoas. E o impacto sobre as partes interessadas é breve.</t>
  </si>
  <si>
    <t>Mudança parcial no acesso à elementos de redes socioculturais para múltiplos indivíduos ou famílias. Cria uma mudança notável no modo de vida das pessoas. E o impacto sobre as partes interessadas é de curto prazo.
Ou mudança fundamental no acesso à elementos das redes socioculturais para um pequeno número de membros da comunidade, e o impacto nas partes interessadas é breve ou a curto prazo.
Ou mudança fundamental no acesso à elementos das redes socioculturais para uma única pessoa ou família, e o impacto sobre as partes interessadas é de médio ou curto prazo.
Ou pequena mudança no acesso à elementos das redes socioculturais para uma única pessoa ou família, e o impacto sobre as partes interessadas é de longo ou médio prazo.</t>
  </si>
  <si>
    <t>Mudança fundamental no acesso à elementos das redes socioculturais para um pequeno número de membros da comunidade. Cria uma mudança significativa no modo de vida das pessoas. E o impacto sobre as partes interessadas é de médio prazo.
Ou mudança fundamental no acesso à elementos das redes socioculturais para um número grande ou representativo de membros de uma comunidade ou em várias comunidades, e o impacto sobre as partes interessadas é breve ou de curto prazo.
Ou mudança fundamental no acesso à elementos das redes socioculturais para uma única pessoa ou família, e o impacto sobre as partes interessadas é permanente.
Ou mudança fundamental no acesso à elementos das redes socioculturais para múltiplos indivíduos ou famílias, e o impacto sobre as partes interessadas é de longo prazo.
Ou mudança fundamental no acesso à elementos das redes socioculturais para um número significativo de membros de uma comunidade ou em várias comunidades, e o impacto nas partes interessadas é de curto prazo.
Ou perda total e/ou acesso removido aos elementos das redes socioculturais para um pequeno número de membros da comunidade, e o impacto sobre as partes interessadas é breve ou de curto prazo.
Ou mudança parcial no acesso à elementos das redes socioculturais para um pequeno número de membros da comunidade, e o impacto sobre as partes interessadas é permanente ou a longo prazo.</t>
  </si>
  <si>
    <t>Perda completa e/ou acesso removido à elementos das redes socioculturais para um número significativo de membros da comunidade de uma única ou em várias comunidades. Cria uma mudança fundamental no modo de vida das pessoas. E o impacto sobre as partes interessadas é de longo prazo.
Ou perda completa e/ou acesso removido aos elementos das redes socioculturais para um pequeno número de membros da comunidade, e o impacto sobre as partes interessadas é permanente.
Ou perda total e/ou acesso removido aos elementos das redes socioculturais por um número grande ou representativo de membros de uma comunidade ou em várias comunidades, e o impacto nas partes interessadas é de médio ou curto prazo.
Ou mudança fundamental no acesso à elementos das redes socioculturais para um pequeno número de membros da comunidade e o impacto nas partes interessadas é permanente ou a longo prazo.</t>
  </si>
  <si>
    <t>Perda completa e/ou acesso removido à elementos das redes socioculturais para um número grande ou representativo de membros da comunidade de uma única ou em várias comunidades. Cria uma mudança fundamental no modo de vida das pessoas. E o impacto sobre as partes interessadas é permanente.</t>
  </si>
  <si>
    <t xml:space="preserve">Impactos na infraestrutura e serviços, que incluem os seguintes elementos: acesso, funcionalidade e acessibilidade de moradia, educação, saúde, transporte, estradas, recreação, energia, saneamento, infraestrutura hídrica, qualidade da água; disponibilidade de água; serviços de emergência, instalações de culto, comunicações e bens e equipamentos domésticos. </t>
  </si>
  <si>
    <t xml:space="preserve">Mudança insignificante no acesso à elementos de infraestrutura e serviços para uma única pessoa ou família. Cria alguma mudança no modo de vida das pessoas. E o impacto sobre as partes interessadas é breve. </t>
  </si>
  <si>
    <t>Mudança parcial no acesso à elementos de infraestrutura e serviços para vários indivíduos ou famílias. Cria uma mudança notável no modo de vida das pessoas. E o impacto sobre as partes interessadas é de curto prazo.
Ou mudança fundamental no acesso à elementos de infraestrutura e serviços para um pequeno número de membros da comunidade e o impacto sobre as partes interessadas é breve ou de curto prazo.
Ou mudança fundamental no acesso à elementos de infraestrutura e serviços para uma única pessoa ou família, e o impacto sobre as partes interessadas é de médio ou curto prazo.
Ou pequena mudança no acesso aos elementos de infraestrutura e serviços para uma única pessoa ou família, e o impacto sobre as partes interessadas é de longo ou médio prazo.</t>
  </si>
  <si>
    <t>Mudança fundamental no acesso à elementos de infraestrutura e serviços para pequeno número de membros da comunidade. Cria uma mudança significativa no modo de vida das pessoas. E o impacto sobre as partes interessadas é de médio prazo.
Ou mudança fundamental no acesso à elementos de infraestrutura e serviços para um número grande ou representativo de membros da comunidade de uma única ou em várias comunidades, e o impacto sobre as partes interessadas é breve ou de curto prazo.
Ou mudança fundamental no acesso à elementos de infraestrutura e serviços para uma pessoa única ou família, e o impacto sobre as partes interessadas é permanente.
Ou mudança fundamental no acesso à elementos de infraestrutura e serviços para vários indivíduos ou famílias, e o impacto sobre as partes interessadas é de longo prazo.
Ou mudança fundamental no acesso à elementos de infraestrutura e serviços para um número significativo de membros de uma comunidade ou em várias comunidades, e o impacto sobre as partes interessadas é de curto prazo.
Ou perda completa e/ou acesso removido aos elementos de infraestrutura e serviços para um pequeno número de membros da comunidade, e o impacto sobre as partes interessadas em breve ou de curto prazo.
Ou mudança parcial no acesso à elementos de infraestrutura e serviços para um pequeno número de membros da comunidade, e o impacto sobre as partes interessadas é permanente ou de longo prazo.</t>
  </si>
  <si>
    <t>Perda completa e/ou acesso removido à elementos de infraestrutura e serviços para um número significativo de membros da comunidade de uma única ou em várias comunidades. Cria uma mudança fundamental no modo de vida das pessoas. E o impacto sobre as partes interessadas é de longo prazo.
Ou perda completa e/ou acesso removido aos elementos de infraestrutura e serviços para um pequeno número de membros da comunidade, e o impacto nas partes interessadas é permanente.
Ou perda completa e/ou acesso removido à elementos de infraestrutura e serviços para um número grande ou representativo de membros da comunidade de uma única ou em várias comunidades, e o impacto sobre as partes interessadas é de médio ou curto prazo.
Ou mudança fundamental no acesso à elementos de infraestrutura e serviços para um pequeno número de membros da comunidade e o impacto sobre as partes interessadas é permanente ou a longo prazo.</t>
  </si>
  <si>
    <t>Perda completa e/ou acesso removido à elementos de infraestrutura e serviços para várias comunidades. Cria uma mudança fundamental no modo de vida das pessoas. E o impacto sobre as partes interessadas é permanente.</t>
  </si>
  <si>
    <t>Impactos no patrimônio cultural, que incluem os seguintes elementos:
(i) Formas materiais do patrimônio cultural, como: 
‒ Recursos arqueológicos: restos físicos concentrados e padronizados de atividades humanas passadas. Um recurso pode incluir artefatos, restos humanos, animais, vegetais ou estruturais e características do solo. Esta definição inclui sítios arqueológicos terrestres e marinhos pré-históricos e históricos.
‒ Recursos patrimoniais construídos: estruturas acima do solo, permanentes (edifícios, monumentos, infraestrutura, etc.) ou grupos de estruturas com valor histórico, cultural, religioso e/ou artístico para as partes interessadas. Sepulturas se enquadram nessa categoria.
‒ Recursos de patrimônio vivo: uma estrutura ou recurso de paisagem natural que faz parte de uma tradição cultural viva e/ou onde as partes interessadas decretam, realizam e/ou praticam tradições e atividades culturais, incluindo bosques, rochas, lagos e cachoeiras sagrados.
Ou (ii) Patrimônio cultural imaterial; ou seja, tradições ou expressões vivas herdadas e transmitidas, como: tradições orais; artes performáticas; práticas sociais; rituais; eventos festivos; conhecimentos e práticas relativas à natureza e ao universo; o conhecimento e as habilidades para produzir artesanato tradicional. A importância do patrimônio cultural imaterial não é a manifestação cultural em si, mas a riqueza de conhecimentos e habilidades que são transmitidos por ela de uma geração para a outra. O valor social e econômico da transmissão de conhecimento é relevante para os grupos minoritários e para os grupos sociais.</t>
  </si>
  <si>
    <t>Mudanças insignificantes em um patrimônio cultural sem alteração perceptível na condição física, configuração ou acessibilidade ao local do patrimônio cultural.
Ou mudanças insignificantes nos principais materiais arqueológicos ou cenário.
Ou mudanças insignificantes nos elementos históricos da construção ou no cenário que dificilmente o afetam.
Ou mudanças insignificantes nos principais elementos históricos da paisagem, parcelas ou componentes.
Ou efeitos visuais praticamente inalterados.
Ou pequenas mudanças no uso ou no acesso, resultando em uma mudança muito pequena no caráter histórico da paisagem.
Ou mudanças insignificantes na área que afetam as atividades ou associações imateriais do patrimônio cultural ou a valorização cultural.</t>
  </si>
  <si>
    <t xml:space="preserve">Mudanças parciais em um patrimônio cultural, de modo que seja ligeiramente alterado/uma pequena parte do patrimônio cultural é perdida ou danificada. O impacto resulta em uma perda parcial do valor científico ou cultural ou de seu valor percebido para as partes interessadas.
Ou mudanças parciais na configuração de um ativo patrimonial.
Ou mudanças nos principais materiais arqueológicos, de modo que o recurso seja parcialmente alterado.
Ou mudanças nos principais elementos históricos da construção, para que o ativo seja ligeiramente diferente.
Ou o edifício histórico sofre danos estruturais menores e reparáveis.
Ou mudança na configuração de um edifício histórico, de modo que seja visivelmente mudado.
Ou mudança de poucos elementos, parcelas ou componentes históricos importantes da paisagem; pequenas mudanças visuais em alguns aspectos-chave da paisagem histórica; mudanças limitadas nos níveis de ruído ou na qualidade do som; pequenas mudanças no uso ou acesso; resultando em mudanças limitadas ao caráter histórico da paisagem.
Ou mudanças na área que afetam parcialmente as atividades ou associações do patrimônio cultural imaterial ou a valorização cultural.
Ou a configuração sofre uma mudança temporária ou permanente que tem efeito limitado e parcial no ativo patrimonial.
Ou o acesso das partes interessadas ao local do patrimônio é parcial e temporariamente impedido. </t>
  </si>
  <si>
    <t>Mudanças/danos fundamentais/perda de uma parte grande/significativa do patrimônio cultural, de forma que seja claramente modificado. O impacto resulta em uma perda fundamental de valor científico ou cultural ou de seu valor percebido para as partes interessadas.
Ou mudanças/danos/perdas que afetam a configuração de um ativo e que afetam seu caráter.
Ou mudanças em muitos materiais arqueológicos importantes, de modo que o recurso seja claramente modificado/danificado.
Ou mudanças fundamentais em uma configuração que afetam o caráter do ativo.
Ou mudanças em muitos dos principais elementos históricos da construção, para que o recurso seja significativamente modificado/danificado.
Ou mudanças na configuração de um edifício histórico, de modo que seja fundamentalmente modificado/danificado.
Ou o edifício histórico sofre danos estruturais fundamentais que não são reparáveis.
Ou mudanças em muitos elementos, parcelas ou componentes históricos importantes da paisagem; mudança visual para muitos aspectos-chave da paisagem histórica; diferenças fundamentais no ruído ou na qualidade do som; mudanças consideráveis no uso ou acesso; resultando em mudanças moderadas no caráter histórico da paisagem.
Ou mudanças fundamentais na área que afetam/danificam as atividades ou associações imateriais do patrimônio cultural ou a valorização cultural.
Ou a configuração passa por uma mudança permanente que diminui permanente e fundamentalmente o valor do ativo patrimonial.
Ou o ativo patrimonial se torna inacessível para as partes interessadas durante a vida útil do site de mineração.</t>
  </si>
  <si>
    <t>Mudança para a maioria ou todos os bens do patrimônio cultural, de modo que sejam totalmente alterados/danificados/perdidos. O impacto resulta em uma perda quase completa do valor científico ou cultural ou de seu valor percebido para as partes interessadas.
Ou mudanças abrangentes na definição de um patrimônio cultural.
Ou mudança/dano/perda dos principais elementos históricos do edifício, de modo que o recurso seja totalmente alterado/danificado/perdido.
Ou o edifício histórico sofre uma falha estrutural significativa e considerável.
Ou mudança/dano/perda da maioria ou de todos os principais elementos históricos da paisagem, parcelas ou componentes; efeitos visuais extremos; mudanças fundamentais no uso ou acesso, resultando em mudança total/dano/perda da unidade de caráter histórico da paisagem.
Ou grandes mudanças/danos à área que afetam as atividades ou associações imateriais do patrimônio cultural ou a valorização cultural.
Ou o ativo patrimonial se torna permanentemente inacessível para as partes interessadas, incluindo usuários tradicionais ou pesquisadores.</t>
  </si>
  <si>
    <t>Mudança em vários ativos do patrimônio cultural, de forma que sejam totalmente alterados/danificados/perdidos. O impacto resulta em uma perda completa do valor científico ou cultural ou de seu valor percebido para as partes interessadas.
Ou mudanças/danos abrangentes/perda da configuração de vários ativos do patrimônio cultural.
Ou a maioria ou todos os principais materiais arqueológicos são totalmente alterados/danificados/perdidos. Mudanças abrangentes em várias configurações.
Ou mudanças nos principais elementos históricos da construção, de modo que vários recursos sejam totalmente alterados/danificados/perdidos.
Ou edifícios históricos sofrem grandes falhas estruturais.
Ou mudanças em vários elementos, parcelas ou componentes históricos importantes da paisagem; efeitos visuais extremos; mudanças fundamentais no uso ou no acesso, resultando em mudança total/dano/perda de mais de uma unidade histórica de caráter paisagístico.
Ou grandes mudanças/danos/perdas de várias áreas que afetam as atividades ou associações do patrimônio cultural imaterial ou valorização cultural.
Ou os ativos patrimoniais tornam-se permanentemente inacessíveis às partes interessadas.</t>
  </si>
  <si>
    <t xml:space="preserve">Impactos na saúde ou segurança física e/ou mental dos indivíduos, incluindo doenças e lesões, e bem-estar. Doenças ou lesões podem não se apresentar imediatamente. Os impactos na saúde podem estar relacionados a mudanças na qualidade do ar, qualidade da água, ruído e vibração, etc. A saúde mental é definida como um estado de bem-estar no qual cada indivíduo realiza seu próprio potencial, pode lidar com o estresse normal da vida, pode trabalhar de maneira produtiva e é capaz de fazer uma contribuição para sua comunidade. Os impactos na saúde mental podem estar relacionados a sentimentos de desconforto, incômodo e/ou estresse. </t>
  </si>
  <si>
    <t xml:space="preserve">Caso de primeiros socorros/tratamento no local de lesões
E/ou desconforto insignificante e tratado de forma rápida e fácil a uma pessoa. </t>
  </si>
  <si>
    <t>Lesão ou doença resultando em hospitalização curta ou caso de tratamento médico e/ou problemas de saúde mental de médio prazo para uma pessoa.
Ou caso de primeiros socorros/tratamento no local de lesões. 
E/ou desconforto menor e tratado de maneira rápida e fácil para mais de uma pessoa.</t>
  </si>
  <si>
    <t>Lesão ou doença a longo prazo e/ou problemas de saúde mental a longo prazo e/ou requer tratamento a longo prazo para uma pessoa.
Ou lesão ou doença que resulte em curto período de hospitalização ou tratamento médico.
E/ou problemas de saúde mental de médio prazo para mais de uma pessoa.</t>
  </si>
  <si>
    <t>Desabilidade permanente, doença crônica ou fatalidade única e/ou agressão sexual grave; por exemplo, estupro e/ou transtorno de estresse pós-traumático para uma pessoa.
Ou lesão a longo prazo ou doença.
E/ou problemas de saúde mental a longo prazo.
E/ou requer tratamento a longo prazo para mais de uma pessoa.</t>
  </si>
  <si>
    <t>Múltiplas deficiências permanentes ou múltiplas fatalidades. 
E/ou múltiplos casos de agressão sexual grave; por exemplo, estupro. 
E/ou múltiplos casos de transtorno de estresse pós-traumático.</t>
  </si>
  <si>
    <t>SOCIAL WAY 3.0 - MATRIZ DE CONSEQUÊNCIA SOCIAL: Orientação para vulnerabilidade</t>
  </si>
  <si>
    <r>
      <rPr>
        <b/>
        <sz val="10"/>
        <color theme="1"/>
        <rFont val="Arial"/>
        <family val="2"/>
      </rPr>
      <t xml:space="preserve">Vulnerabilidade
</t>
    </r>
    <r>
      <rPr>
        <i/>
        <sz val="10"/>
        <color rgb="FF000000"/>
        <rFont val="Arial"/>
        <family val="2"/>
      </rPr>
      <t>Quão vulnerável/resiliente é a pessoa ou patrimônio cultural em relação ao impacto?</t>
    </r>
    <r>
      <rPr>
        <i/>
        <sz val="10"/>
        <color rgb="FF000000"/>
        <rFont val="Arial"/>
        <family val="2"/>
      </rPr>
      <t xml:space="preserve"> </t>
    </r>
  </si>
  <si>
    <r>
      <rPr>
        <sz val="10"/>
        <color theme="1"/>
        <rFont val="Arial"/>
        <family val="2"/>
      </rPr>
      <t xml:space="preserve">Os impactados são </t>
    </r>
    <r>
      <rPr>
        <b/>
        <sz val="10"/>
        <color rgb="FF000000"/>
        <rFont val="Arial"/>
        <family val="2"/>
      </rPr>
      <t>insignificantemente</t>
    </r>
    <r>
      <rPr>
        <sz val="10"/>
        <color rgb="FF000000"/>
        <rFont val="Arial"/>
        <family val="2"/>
      </rPr>
      <t xml:space="preserve"> vulneráveis ao impacto</t>
    </r>
    <r>
      <rPr>
        <sz val="10"/>
        <color rgb="FF000000"/>
        <rFont val="Arial"/>
        <family val="2"/>
      </rPr>
      <t xml:space="preserve"> </t>
    </r>
  </si>
  <si>
    <r>
      <rPr>
        <sz val="10"/>
        <color theme="1"/>
        <rFont val="Arial"/>
        <family val="2"/>
      </rPr>
      <t xml:space="preserve">Os impactados têm </t>
    </r>
    <r>
      <rPr>
        <b/>
        <sz val="10"/>
        <color rgb="FF000000"/>
        <rFont val="Arial"/>
        <family val="2"/>
      </rPr>
      <t xml:space="preserve">menor </t>
    </r>
    <r>
      <rPr>
        <sz val="10"/>
        <color rgb="FF000000"/>
        <rFont val="Arial"/>
        <family val="2"/>
      </rPr>
      <t>vulnerabilidade em relação ao impacto</t>
    </r>
    <r>
      <rPr>
        <sz val="10"/>
        <color rgb="FF000000"/>
        <rFont val="Arial"/>
        <family val="2"/>
      </rPr>
      <t xml:space="preserve"> </t>
    </r>
  </si>
  <si>
    <r>
      <rPr>
        <sz val="10"/>
        <color theme="1"/>
        <rFont val="Arial"/>
        <family val="2"/>
      </rPr>
      <t xml:space="preserve">Os impactados são </t>
    </r>
    <r>
      <rPr>
        <b/>
        <sz val="10"/>
        <color rgb="FF000000"/>
        <rFont val="Arial"/>
        <family val="2"/>
      </rPr>
      <t xml:space="preserve">moderadamente </t>
    </r>
    <r>
      <rPr>
        <sz val="10"/>
        <color rgb="FF000000"/>
        <rFont val="Arial"/>
        <family val="2"/>
      </rPr>
      <t>vulneráveis ao impacto</t>
    </r>
    <r>
      <rPr>
        <sz val="10"/>
        <color rgb="FF000000"/>
        <rFont val="Arial"/>
        <family val="2"/>
      </rPr>
      <t xml:space="preserve"> </t>
    </r>
  </si>
  <si>
    <r>
      <rPr>
        <sz val="10"/>
        <color theme="1"/>
        <rFont val="Arial"/>
        <family val="2"/>
      </rPr>
      <t xml:space="preserve">Os impactados são </t>
    </r>
    <r>
      <rPr>
        <b/>
        <sz val="10"/>
        <color rgb="FF000000"/>
        <rFont val="Arial"/>
        <family val="2"/>
      </rPr>
      <t xml:space="preserve">altamente </t>
    </r>
    <r>
      <rPr>
        <sz val="10"/>
        <color rgb="FF000000"/>
        <rFont val="Arial"/>
        <family val="2"/>
      </rPr>
      <t>vulneráveis ao impacto</t>
    </r>
    <r>
      <rPr>
        <sz val="10"/>
        <color rgb="FF000000"/>
        <rFont val="Arial"/>
        <family val="2"/>
      </rPr>
      <t xml:space="preserve"> </t>
    </r>
  </si>
  <si>
    <r>
      <rPr>
        <sz val="10"/>
        <color theme="1"/>
        <rFont val="Arial"/>
        <family val="2"/>
      </rPr>
      <t xml:space="preserve">Os impactados têm </t>
    </r>
    <r>
      <rPr>
        <b/>
        <sz val="10"/>
        <color rgb="FF000000"/>
        <rFont val="Arial"/>
        <family val="2"/>
      </rPr>
      <t>maior</t>
    </r>
    <r>
      <rPr>
        <sz val="10"/>
        <color rgb="FF000000"/>
        <rFont val="Arial"/>
        <family val="2"/>
      </rPr>
      <t xml:space="preserve"> vulnerabilidade em relação ao impacto</t>
    </r>
    <r>
      <rPr>
        <sz val="10"/>
        <color rgb="FF000000"/>
        <rFont val="Arial"/>
        <family val="2"/>
      </rPr>
      <t xml:space="preserve"> </t>
    </r>
  </si>
  <si>
    <t>A sensibilidade das comunidades/indivíduos que podem sofrer o impacto e sua capacidade de se adaptar às mudanças relacionadas. Níveis crescentes de vulnerabilidade podem ser evidenciados por níveis reduzidos de Capital Econômico e/ou Capital Natural; por exemplo:
- dependência/insustentabilidade e/ou fragilidade dos principais meios de subsistência; 
- baixos níveis de renda (relacionados às despesas);
- baixa produtividade dos meios de subsistência;
- acesso limitado a poupança, empréstimos, serviços bancários, apoio financeiro;
- dependente de um recurso específico, poucas alternativas disponíveis;
- altos níveis de desemprego;
- acesso limitado a empregos alternativos;
- altos níveis de pobreza;
- situação informal/ilegal de meios de subsistência ou residência.</t>
  </si>
  <si>
    <r>
      <t xml:space="preserve">Os impactados têm uma capacidade muito alta de se adaptar ao impacto </t>
    </r>
    <r>
      <rPr>
        <sz val="10"/>
        <color theme="1"/>
        <rFont val="Calibri"/>
        <family val="2"/>
      </rPr>
      <t>-</t>
    </r>
    <r>
      <rPr>
        <sz val="10"/>
        <color theme="1"/>
        <rFont val="Arial"/>
        <family val="2"/>
      </rPr>
      <t xml:space="preserve"> evidenciado no Capital de Vulnerabilidade Econômica e/ou no Capital de Vulnerabilidade Natural.</t>
    </r>
  </si>
  <si>
    <r>
      <t xml:space="preserve">Os impactados têm uma alta capacidade de adaptação ao impacto </t>
    </r>
    <r>
      <rPr>
        <sz val="10"/>
        <color theme="1"/>
        <rFont val="Calibri"/>
        <family val="2"/>
      </rPr>
      <t>-</t>
    </r>
    <r>
      <rPr>
        <sz val="8"/>
        <color theme="1"/>
        <rFont val="Arial"/>
        <family val="2"/>
      </rPr>
      <t xml:space="preserve"> </t>
    </r>
    <r>
      <rPr>
        <sz val="10"/>
        <color theme="1"/>
        <rFont val="Arial"/>
        <family val="2"/>
      </rPr>
      <t>evidenciado no Capital de Vulnerabilidade Econômica e/ou no Capital de Vulnerabilidade Natural.</t>
    </r>
  </si>
  <si>
    <r>
      <t xml:space="preserve">Os impactados são pelo menos em parte capazes de se adaptar ao impacto </t>
    </r>
    <r>
      <rPr>
        <sz val="10"/>
        <color theme="1"/>
        <rFont val="Calibri"/>
        <family val="2"/>
      </rPr>
      <t>-</t>
    </r>
    <r>
      <rPr>
        <sz val="10"/>
        <color theme="1"/>
        <rFont val="Arial"/>
        <family val="2"/>
      </rPr>
      <t xml:space="preserve"> evidenciado no Capital de Vulnerabilidade Econômica e/ou no Capital de Vulnerabilidade Natural.</t>
    </r>
  </si>
  <si>
    <r>
      <t xml:space="preserve">Os impactados estão severamente restritos à adaptação ao impacto </t>
    </r>
    <r>
      <rPr>
        <sz val="10"/>
        <color theme="1"/>
        <rFont val="Calibri"/>
        <family val="2"/>
      </rPr>
      <t>-</t>
    </r>
    <r>
      <rPr>
        <sz val="10"/>
        <color theme="1"/>
        <rFont val="Arial"/>
        <family val="2"/>
      </rPr>
      <t xml:space="preserve"> evidenciado no Capital de Vulnerabilidade Econômica e/ou no Capital de Vulnerabilidade Natural.</t>
    </r>
  </si>
  <si>
    <r>
      <t xml:space="preserve">Os impactados não conseguem se adaptar ao impacto </t>
    </r>
    <r>
      <rPr>
        <sz val="10"/>
        <color theme="1"/>
        <rFont val="Calibri"/>
        <family val="2"/>
      </rPr>
      <t>-</t>
    </r>
    <r>
      <rPr>
        <sz val="10"/>
        <color theme="1"/>
        <rFont val="Arial"/>
        <family val="2"/>
      </rPr>
      <t xml:space="preserve"> evidenciado no Capital de Vulnerabilidade Econômica e/ou no Capital de Vulnerabilidade Natural.</t>
    </r>
  </si>
  <si>
    <t>A sensibilidade das comunidades/indivíduos que podem sofrer o impacto e sua capacidade de se adaptar às mudanças relacionadas. Níveis crescentes de vulnerabilidade podem ser evidenciados por níveis reduzidos de Capital Social; por exemplo:
- direitos restritos de associação;
- sujeitos a altos níveis de corrupção/suborno;
- marginalizados/discriminados/assediados/perseguidos;
- sistema de governança não reconhecido formalmente;
- sujeito a violência, conflito, crime;
- acesso restrito à justiça;
- prestação de segurança repressiva ou fraca e desigual;
- participação restrita nos sistemas político, econômico e social;
- acesso restrito à participação na tomada de decisões pela comunidade/público;
- situação informal/ilegal de meios de subsistência ou residência.</t>
  </si>
  <si>
    <t>Os impactados têm uma capacidade muito alta de se adaptar ao impacto - evidenciado no Capital de Vulnerabilidade Social.</t>
  </si>
  <si>
    <t>Os impactados têm uma alta capacidade de adaptação ao impacto - evidenciado no Capital de Vulnerabilidade Social.</t>
  </si>
  <si>
    <t>Os impactados são pelo menos em parte capazes de se adaptar ao impacto - evidenciado no Capital de Vulnerabilidade Social.</t>
  </si>
  <si>
    <t>Os impactados estão severamente restritos a se adaptar ao impacto - evidenciado no Capital de Vulnerabilidade Social.</t>
  </si>
  <si>
    <t>Os impactados não conseguem se adaptar ao impacto - evidenciado no Capital de Vulnerabilidade Social.</t>
  </si>
  <si>
    <t>A sensibilidade das comunidades/indivíduos que podem sofrer o impacto e sua capacidade de se adaptar às mudanças relacionadas. Níveis crescentes de vulnerabilidade podem ser evidenciados por níveis reduzidos de Capital social; por exemplo:
- acesso a redes de apoio
- acesso restrito à liderança representativa
- baixos níveis de confiança da comunidade
- baixos níveis de coesão social.</t>
  </si>
  <si>
    <r>
      <rPr>
        <sz val="10"/>
        <color theme="1"/>
        <rFont val="Arial"/>
        <family val="2"/>
      </rPr>
      <t xml:space="preserve">Os impactados têm uma capacidade muito alta de se adaptar ao impacto </t>
    </r>
    <r>
      <rPr>
        <sz val="10"/>
        <color theme="1"/>
        <rFont val="Calibri"/>
        <family val="2"/>
      </rPr>
      <t>-</t>
    </r>
    <r>
      <rPr>
        <sz val="10"/>
        <color theme="1"/>
        <rFont val="Arial"/>
        <family val="2"/>
      </rPr>
      <t xml:space="preserve"> evidenciado no Capital de vulnerabilidade humana.</t>
    </r>
  </si>
  <si>
    <r>
      <rPr>
        <sz val="10"/>
        <color theme="1"/>
        <rFont val="Arial"/>
        <family val="2"/>
      </rPr>
      <t xml:space="preserve">Os impactados têm uma alta capacidade de adaptação ao impacto </t>
    </r>
    <r>
      <rPr>
        <sz val="10"/>
        <color theme="1"/>
        <rFont val="Calibri"/>
        <family val="2"/>
      </rPr>
      <t>-</t>
    </r>
    <r>
      <rPr>
        <sz val="10"/>
        <color theme="1"/>
        <rFont val="Arial"/>
        <family val="2"/>
      </rPr>
      <t xml:space="preserve"> evidenciado no Capital de vulnerabilidade humana.</t>
    </r>
  </si>
  <si>
    <r>
      <rPr>
        <sz val="10"/>
        <color theme="1"/>
        <rFont val="Arial"/>
        <family val="2"/>
      </rPr>
      <t xml:space="preserve">Os impactados são pelo menos em parte capazes de se adaptar ao impacto </t>
    </r>
    <r>
      <rPr>
        <sz val="10"/>
        <color theme="1"/>
        <rFont val="Calibri"/>
        <family val="2"/>
      </rPr>
      <t>-</t>
    </r>
    <r>
      <rPr>
        <sz val="10"/>
        <color theme="1"/>
        <rFont val="Arial"/>
        <family val="2"/>
      </rPr>
      <t xml:space="preserve"> evidenciado no Capital de vulnerabilidade humana.</t>
    </r>
  </si>
  <si>
    <r>
      <rPr>
        <sz val="10"/>
        <color theme="1"/>
        <rFont val="Arial"/>
        <family val="2"/>
      </rPr>
      <t xml:space="preserve">Os impactados estão severamente restritos a se adaptar ao impacto </t>
    </r>
    <r>
      <rPr>
        <sz val="10"/>
        <color theme="1"/>
        <rFont val="Calibri"/>
        <family val="2"/>
      </rPr>
      <t>-</t>
    </r>
    <r>
      <rPr>
        <sz val="10"/>
        <color theme="1"/>
        <rFont val="Arial"/>
        <family val="2"/>
      </rPr>
      <t xml:space="preserve"> evidenciado no Capital de vulnerabilidade humana.</t>
    </r>
  </si>
  <si>
    <r>
      <rPr>
        <sz val="10"/>
        <color theme="1"/>
        <rFont val="Arial"/>
        <family val="2"/>
      </rPr>
      <t xml:space="preserve">Os impactados não conseguem se adaptar ao impacto </t>
    </r>
    <r>
      <rPr>
        <sz val="10"/>
        <color theme="1"/>
        <rFont val="Calibri"/>
        <family val="2"/>
      </rPr>
      <t>-</t>
    </r>
    <r>
      <rPr>
        <sz val="10"/>
        <color theme="1"/>
        <rFont val="Arial"/>
        <family val="2"/>
      </rPr>
      <t xml:space="preserve"> evidenciado no Capital de vulnerabilidade humana.</t>
    </r>
  </si>
  <si>
    <t xml:space="preserve">A sensibilidade das comunidades/indivíduos que podem sofrer o impacto e sua capacidade de se adaptar às mudanças relacionadas. Níveis crescentes de vulnerabilidade podem ser evidenciados por níveis reduzidos de Capital Físico/Humano; por exemplo:
- acesso restrito a serviços e infraestrutura (como moradia, educação, saúde, transporte, água, saneamento etc.) devido à fatores como custo, distância ou qualidade dos serviços;
- falta de consciência dos direitos aos serviços;
- habilidades, conhecimento, níveis de educação, saúde e estado nutricional limitados. 
</t>
  </si>
  <si>
    <t>Os impactados têm uma capacidade muito alta de se adaptar ao impacto ‒  evidenciado no Capital de Vulnerabilidade Física.</t>
  </si>
  <si>
    <t>Os impactados têm uma alta capacidade de adaptação ao impacto ‒ evidenciado no Capital de Vulnerabilidade Física.</t>
  </si>
  <si>
    <t>Os impactados são pelo menos em parte capazes de se adaptar ao impacto - evidenciado no Capital de Vulnerabilidade Física.</t>
  </si>
  <si>
    <t xml:space="preserve">
Vulnerabilidade significativa identificada no capital relevante da vulnerabilidade.Consequentemente, os impactados são severamente restringidos para se adaptar ao impacto - evidenciado no Capital de Vulnerabilidade Física.</t>
  </si>
  <si>
    <t>Os impactados não conseguem se adaptar ao impacto - evidenciado no Capital de Vulnerabilidade Física.</t>
  </si>
  <si>
    <t xml:space="preserve">A sensibilidade de um ativo/local do patrimônio cultural é determinada por sua importância científica, histórica ou cultural. As instituições governamentais relevantes normalmente têm um sistema de classificação de importância. A maioria dos locais, exceto os de alta importância, provavelmente não será classificada devido à falta de pesquisa ou revisão administrativa. Locais que ainda não foram classificados ou avaliados devido à falta de investigação completa são normalmente considerados da maior importância até que a investigação prove o contrário. A sensibilidade dos ativos/locais do patrimônio cultural considera seu valor local, nacional e internacional. Os ativos/locais do patrimônio mundial são vistos como tendo valor global e, portanto, são mais vulneráveis que os ativos/locais do patrimônio nacional ou local. </t>
  </si>
  <si>
    <t xml:space="preserve">Edifícios históricos sem nota arquitetônica ou histórica são afetados. Ou os patrimônios com muito pouco ou nenhum interesse  são afetados. Ou os ativos com pouco ou nenhum interesse arqueológico  são afetados. Ou edifícios ou paisagens urbanas sem mérito arquitetônico ou histórico são afetados. Ou edifícios de caráter intrusivo são afetados. Ou paisagens de pouco ou nenhum interesse histórico significativo são afetadas. Ou poucas associações ou vestígios de patrimônio cultural imaterial  são afetados. Ou o local não está protegido por leis ou tratados locais, nacionais ou internacionais. Ou o local do patrimônio pode ser movido para outro local ou substituído por um local semelhante ou é do tipo comum na região circundante. Ou o local do patrimônio não tem valor cultural para as partes interessadas locais, nacionais ou internacionais. O local do patrimônio tem valor científico limitado ou informações semelhantes podem ser obtidas em vários outros sites. </t>
  </si>
  <si>
    <t xml:space="preserve">Edifícios listados localmente são afetados. Ou outros edifícios de reconhecida importância local são afetados. Ou ativos patrimoniais de importância limitada, mas com potencial para contribuir com os objetivos locais de pesquisa, são afetados. Ou paisagens históricas ou paisagens urbanas de importância local são afetadas. Ou ativos designados ou não designados de importância local são afetados. Ou ativos comprometidos pela preservação deficiente e/ou pela sobrevivência deficiente das associações contextuais são afetados. Ou ativos de valor limitado, mas com potencial para contribuir com os objetivos locais de pesquisa, são afetados. Ou edifícios “Listados localmente” são afetados. Ou edifícios históricos (não listados) de qualidade modesta em sua estrutura ou associações históricas são afetados. Ou paisagem urbana histórica ou áreas construídas com integridade histórica limitada em seus prédios ou configurações construídas são afetadas. Ou paisagens históricas não designadas robustas são afetadas. Ou paisagens históricas importantes para grupos de interesse locais são afetadas. Ou paisagens históricas cujo valor é limitado por baixa preservação e/ou baixa sobrevivência de associações contextuais são afetadas. Ou atividades do patrimônio cultural imaterial de importância local são afetadas. Ou associações com indivíduos particulares de importância local são afetadas. </t>
  </si>
  <si>
    <t xml:space="preserve">Edifícios listados como grau II são afetados. Ou áreas de conservação são afetadas. Ou ativos patrimoniais de reconhecida importância regional são afetados. Ou outros edifícios de reconhecida importância regional são afetados. Ou paisagens históricas ou paisagens urbanas de importância regional são afetadas. Ou ativos designados ou não designados que podem contribuir significativamente para os objetivos regionais de pesquisa são afetados. Ou edifícios designados são afetados. Ou edifícios históricos (não listados) que demonstrem qualidades excepcionais ou associações históricas são afetados. Ou áreas de conservação contendo edifícios que contribuem significativamente para seu caráter histórico são afetadas. Ou paisagens urbanas históricas ou áreas construídas com importante integridade histórica em seus prédios ou locais construídos são afetadas. Ou paisagens históricas especiais designadas são afetadas. Ou paisagens históricas não designadas que justificariam a designação histórica especial da paisagem são afetadas. Ou paisagens de valor regional são afetadas. Ou paisagens históricas preservadas com boa coerência, profundidade de tempo ou outros fatores críticos são afetadas. Ou as áreas associadas às atividades do patrimônio cultural imaterial como evidenciadas pelos registros locais são afetadas. Ou associações com inovações ou desenvolvimentos específicos de importância regional ou local são afetadas. Ou associações com indivíduos particulares de importância regional são afetadas. Ou o ativo patrimonial pode ser movido ou substituído, ou dados e artefatos recuperados em consulta com as partes interessadas. Ou o ativo patrimonial tem um valor científico substancial, mas informações semelhantes podem ser obtidas em um número limitado de outros locais. </t>
  </si>
  <si>
    <t>Monumentos inventariados são afetados. Ou ativos patrimoniais de reconhecida importância nacional são afetados. Ou os edifícios listados nas categorias I e II são afetados. Ou outros edifícios listados de reconhecida importância nacional são afetados. Ou paisagens históricas ou paisagens urbanas de importância nacional são afetadas. Ou áreas de conservação contendo edifícios de reconhecida importância nacional são afetadas. Ou monumentos arqueológicos designados nacionalmente e protegidos pelas leis do Estado são afetados. Ou locais não designados com qualidade e importância a serem designados são afetados. Ou ativos que podem contribuir significativamente para os objetivos nacionais de pesquisa reconhecidos são afetados. Ou as estruturas designadas nacionalmente com restos permanentes são afetadas. Ou outros edifícios que demonstrem ter qualidades excepcionais em sua estrutura ou associações históricas não refletidas adequadamente na classificação da lista são afetados. Ou áreas de conservação contendo edifícios muito Importantes são afetadas. Ou estruturas não designadas de clara importância nacional são afetadas. Ou a paisagem histórica designada nacionalmente e de grande interesse é afetada. Ou paisagens não designadas de grande interesse são afetadas. Ou paisagens não designadas, de alta qualidade e importância, e de valor nacional demonstrável, são afetadas. Ou paisagens históricas bem preservadas, exibindo coerência considerável, profundidade de tempo ou outros fatores críticos, são afetadas. Ou áreas ou atividades designadas nacionalmente associadas a atividades de patrimônio cultural imaterial e importantes a nível mundial são afetadas.</t>
  </si>
  <si>
    <t>Sites do patrimônio mundial (incluindo locais nomeados para tal) são afetados. Ou ativos patrimoniais de reconhecida importância internacional são afetados. Ou outros edifícios de reconhecida importância internacional são afetados. Ou paisagens históricas ou paisagens urbanas de importância internacional são afetadas. Ou locais de reconhecida importância internacional inscritos como propriedade do patrimônio mundial são afetados. Ou atributos individuais que transmitem valor universal excepcional da propriedade do patrimônio mundial são afetados. Ou os ativos patrimoniais que podem contribuir significativamente para os objetivos internacionais de pesquisa reconhecidos são afetados. Ou locais ou estruturas de reconhecida importância internacional inscritos como de importância universal como propriedade do patrimônio mundial são afetados. Ou outros edifícios ou paisagens urbanas de reconhecida importância internacional são afetados. Ou paisagens de reconhecida importância internacional inscritas como propriedade do patrimônio mundial são afetadas. Ou paisagens históricas de valor internacional, designadas ou não, são afetadas. Ou paisagens históricas extremamente bem preservadas, com coerência, tempo, profundidade ou outros fatores críticos excepcionais são afetadas. Ou as áreas associadas às atividades do patrimônio cultural imaterial, conforme evidenciado pelo registro nacional, são afetadas. Ou associações com inovações específicas, desenvolvimentos técnicos ou científicos ou movimentos de importância global são afetados. Ou associações com indivíduos particulares de importância global são afetadas. Ou tipos de ativos patrimoniais semelhantes são raros e inexistentes. Ou o status legal proíbe especificamente impactos diretos ou interferências no local do patrimônio e/ou zona de proteção.</t>
  </si>
  <si>
    <t xml:space="preserve">A sensibilidade das comunidades/indivíduos que podem sofrer o impacto e sua capacidade de se adaptar às mudanças relacionadas. Níveis crescentes de vulnerabilidade podem ser evidenciados por níveis reduzidos de Capital Humano e/ou Natural; por exemplo:
- sofrendo de doença aguda/crônica;
- alta incidência/alta prevalência de condições de saúde (mental)/doenças transmissíveis ou infecciosas/doenças transmitidas por vetores;
- altas taxas de mortalidade materna/infantil;
- baixa expectativa de vida;
- baixa segurança alimentar;
- exposição pré-existente à poluição ambiental, contaminação, degradação, desmatamento, perda de biodiversidade, condições perigosas de trabalho/meios de subsistência;
- falta de saneamento e higiene;
- Sensibilidade a problemas de saúde por razões biofísicas ou genéticas (por exemplo, velhice, muito jovem, gestante, genética pré-existente, pessoas com deficiência). </t>
  </si>
  <si>
    <t>Os impactados têm uma capacidade muito alta de se adaptar ao impacto - parte disso pode ser evidenciado no Capital de Vulnerabilidade Humana e/ou Natural.</t>
  </si>
  <si>
    <t>Os impactados têm uma alta capacidade de adaptação ao impacto - parte disso pode ser evidenciado no Capital de Vulnerabilidade Humana e/ou Natural.</t>
  </si>
  <si>
    <t>Os impactados são pelo menos em parte capazes de se adaptar ao impacto - parte disso pode ser evidenciado no Capital de Vulnerabilidade Humana e/ou Natural.</t>
  </si>
  <si>
    <t>Os impactados são severamente restringidos para se adaptarem ao impacto - parte disso pode ser evidenciado no Capital de Vulnerabilidade Humana e/ou Natural.</t>
  </si>
  <si>
    <t>Os impactados não conseguem se adaptar ao impacto - parte disso pode ser evidenciado no Capital de Vulnerabilidade Humana e/ou Natural.</t>
  </si>
  <si>
    <t>SOCIAL WAY 3.0 - MATRIZ DE CONSEQUÊNCIA SOCIAL: Orientação de capacidade de remediação</t>
  </si>
  <si>
    <r>
      <rPr>
        <b/>
        <i/>
        <sz val="10"/>
        <color theme="1"/>
        <rFont val="Arial"/>
        <family val="2"/>
      </rPr>
      <t xml:space="preserve">Capacidade de remediação
</t>
    </r>
    <r>
      <rPr>
        <i/>
        <sz val="10"/>
        <color rgb="FF000000"/>
        <rFont val="Arial"/>
        <family val="2"/>
      </rPr>
      <t>A possibilidade de que os impactados possam ser restaurados para uma situação pelo menos igual à sua situação anterior ao impacto/A facilidade com que os impactados podem ser restaurados para o gozo prévio dos direitos/Facilidade de mitigação/correção do impacto</t>
    </r>
  </si>
  <si>
    <r>
      <rPr>
        <sz val="10"/>
        <color theme="1"/>
        <rFont val="Arial"/>
        <family val="2"/>
      </rPr>
      <t xml:space="preserve">A correção do impacto é </t>
    </r>
    <r>
      <rPr>
        <b/>
        <sz val="10"/>
        <color rgb="FF000000"/>
        <rFont val="Arial"/>
        <family val="2"/>
      </rPr>
      <t>insignificante</t>
    </r>
  </si>
  <si>
    <r>
      <rPr>
        <sz val="10"/>
        <color theme="1"/>
        <rFont val="Arial"/>
        <family val="2"/>
      </rPr>
      <t xml:space="preserve">A correção do impacto requer intervenção e tempo </t>
    </r>
    <r>
      <rPr>
        <b/>
        <sz val="10"/>
        <color rgb="FF000000"/>
        <rFont val="Arial"/>
        <family val="2"/>
      </rPr>
      <t>menor</t>
    </r>
  </si>
  <si>
    <r>
      <rPr>
        <sz val="10"/>
        <color theme="1"/>
        <rFont val="Arial"/>
        <family val="2"/>
      </rPr>
      <t xml:space="preserve">A correção do impacto requer intervenção e tempo </t>
    </r>
    <r>
      <rPr>
        <b/>
        <sz val="10"/>
        <color rgb="FF000000"/>
        <rFont val="Arial"/>
        <family val="2"/>
      </rPr>
      <t>moderado</t>
    </r>
  </si>
  <si>
    <r>
      <rPr>
        <sz val="10"/>
        <color theme="1"/>
        <rFont val="Arial"/>
        <family val="2"/>
      </rPr>
      <t xml:space="preserve">A correção do impacto requer intervenção e tempo </t>
    </r>
    <r>
      <rPr>
        <b/>
        <sz val="10"/>
        <color rgb="FF000000"/>
        <rFont val="Arial"/>
        <family val="2"/>
      </rPr>
      <t>alto</t>
    </r>
  </si>
  <si>
    <r>
      <rPr>
        <sz val="10"/>
        <color theme="1"/>
        <rFont val="Arial"/>
        <family val="2"/>
      </rPr>
      <t xml:space="preserve">A correção do impacto requer intervenção </t>
    </r>
    <r>
      <rPr>
        <b/>
        <sz val="10"/>
        <color rgb="FF000000"/>
        <rFont val="Arial"/>
        <family val="2"/>
      </rPr>
      <t>maior</t>
    </r>
    <r>
      <rPr>
        <sz val="10"/>
        <color rgb="FF000000"/>
        <rFont val="Arial"/>
        <family val="2"/>
      </rPr>
      <t xml:space="preserve"> e os impactos podem</t>
    </r>
    <r>
      <rPr>
        <b/>
        <sz val="10"/>
        <color rgb="FF000000"/>
        <rFont val="Arial"/>
        <family val="2"/>
      </rPr>
      <t xml:space="preserve"> </t>
    </r>
    <r>
      <rPr>
        <sz val="10"/>
        <color rgb="FF000000"/>
        <rFont val="Arial"/>
        <family val="2"/>
      </rPr>
      <t>ser irreversíveis</t>
    </r>
  </si>
  <si>
    <t>Econômico; Segurança pessoal e política; Redes socioculturais; Patrimônio cultural</t>
  </si>
  <si>
    <t xml:space="preserve">Nenhuma ação mitigadora/corretiva necessária para restaurar os impactados a uma situação equivalente à sua situação antes do impacto. </t>
  </si>
  <si>
    <t xml:space="preserve">Fácil de corrigir/restaurar os impactados a uma situação equivalente à sua situação antes do impacto. </t>
  </si>
  <si>
    <t xml:space="preserve">Não é fácil de corrigir/restaurar os impactados a uma situação equivalente à sua situação antes do impacto. </t>
  </si>
  <si>
    <t>Um desafio para corrigir/restaurar os impactados a uma situação equivalente à sua situação antes do impacto. 
Ou a correção proporcionada cria dependência de longo prazo no site.</t>
  </si>
  <si>
    <t>Muito difícil ou impossível corrigir/restaurar os impactados a uma situação equivalente à sua situação antes do impacto.
Ou a correção proporcionada cria dependência permanente no site.</t>
  </si>
  <si>
    <t>NA</t>
  </si>
  <si>
    <t>SOCIAL WAY 3.0 - MATRIZ DE CONSEQUÊNCIA SOCIAL: Orientação do cenário</t>
  </si>
  <si>
    <t>Orientação de classificação: Social</t>
  </si>
  <si>
    <t>Cenário</t>
  </si>
  <si>
    <t>Nível 1</t>
  </si>
  <si>
    <t>Nível 2</t>
  </si>
  <si>
    <t>Nível 3</t>
  </si>
  <si>
    <t>Nível 4</t>
  </si>
  <si>
    <t>Nível 5</t>
  </si>
  <si>
    <t>Insignificante</t>
  </si>
  <si>
    <t>N/A</t>
  </si>
  <si>
    <t>x</t>
  </si>
  <si>
    <t>X</t>
  </si>
  <si>
    <t>Menor</t>
  </si>
  <si>
    <t>Moderada</t>
  </si>
  <si>
    <t>Alta</t>
  </si>
  <si>
    <t>Maior</t>
  </si>
  <si>
    <t>s</t>
  </si>
  <si>
    <t>S</t>
  </si>
  <si>
    <t>Z</t>
  </si>
  <si>
    <t>A</t>
  </si>
  <si>
    <t>B</t>
  </si>
  <si>
    <t>SOCIAL WAY 3.0 - MATRIZ DE CONSEQUÊNCIA SOCIAL: Nível de consequência social</t>
  </si>
  <si>
    <t>Social Consequencia</t>
  </si>
  <si>
    <r>
      <rPr>
        <b/>
        <sz val="10"/>
        <color theme="1"/>
        <rFont val="Arial"/>
        <family val="2"/>
      </rPr>
      <t xml:space="preserve">Escala
</t>
    </r>
    <r>
      <rPr>
        <b/>
        <i/>
        <sz val="10"/>
        <color rgb="FF000000"/>
        <rFont val="Arial"/>
        <family val="2"/>
      </rPr>
      <t>Qual é o tamanho/escala do impacto nos impactados?</t>
    </r>
  </si>
  <si>
    <t>Pequena mudança no acesso a elementos de meios de subsistência econômicos; segurança pessoal e política; social; serviços de ecossistemas; infraestrutura e serviços; herança cultural; contexto de saúde e segurança da comunidade para uma única pessoa ou família. Cria alguma mudança no modo de vida das pessoas. E o impacto é temporário.</t>
  </si>
  <si>
    <t>Mudança parcial no acesso a elementos de subsistência econômica, segurança pessoal e política; social; serviços ecossistêmicos; infraestrutura e serviços; patrimônio cultural; contexto comunitário de saúde e segurança para vários indivíduos isolados ou famílias. Cria uma mudança notável no modo de vida das pessoas E o impacto é de curto prazo.</t>
  </si>
  <si>
    <t>Mudança fundamental no acesso a elementos de subsistência econômica, segurança pessoal e política; social; serviços ecossistêmicos; infraestrutura e serviços; patrimônio cultural; contexto comunitário de saúde e segurança para um pequeno e insignificante número de membros da comunidade. Cria uma mudança significativa no modo de vida das pessoas. E o impacto é à médio prazo.</t>
  </si>
  <si>
    <t>Perda total e/ou acesso removido a elementos de subsistência econômica; segurança pessoal e política; social; serviços ecossistêmicos; infraestrutura e serviços; patrimônio cultural; contexto comunitário de saúde e segurança para um número significativo de membros da comunidade de uma comunidade ou em várias comunidades. Cria uma mudança fundamental no modo de vida das pessoas. E o impacto é à longo prazo.</t>
  </si>
  <si>
    <t>Perda total e/ou acesso removido a elementos de subsistência econômica, segurança pessoal e política; social; serviços ecossistêmicos; infraestrutura e serviços; patrimônio cultural; contexto comunitário de saúde e segurança para um grande ou representativo número de membros de uma comunidade ou em várias comunidades. Cria uma mudança fundamental no modo de vida das pessoas. E o impacto é permanente.</t>
  </si>
  <si>
    <r>
      <rPr>
        <b/>
        <sz val="10"/>
        <color theme="1"/>
        <rFont val="Arial"/>
        <family val="2"/>
      </rPr>
      <t xml:space="preserve">Vulnerabilidade
</t>
    </r>
    <r>
      <rPr>
        <b/>
        <i/>
        <sz val="10"/>
        <color rgb="FF000000"/>
        <rFont val="Arial"/>
        <family val="2"/>
      </rPr>
      <t>Quão vulnerável/resiliente é a pessoa ou patrimônio cultural em relação ao impacto?</t>
    </r>
    <r>
      <rPr>
        <b/>
        <i/>
        <sz val="10"/>
        <color rgb="FF000000"/>
        <rFont val="Arial"/>
        <family val="2"/>
      </rPr>
      <t xml:space="preserve"> </t>
    </r>
  </si>
  <si>
    <t>Os impactados têm uma grande capacidade de se adaptarem ao impacto. </t>
  </si>
  <si>
    <t>Os impactados têm uma alta capacidade de se adaptarem ao impacto.</t>
  </si>
  <si>
    <t>Os impactados são, pelo menos em parte, capazes de se adaptarem ao impacto.</t>
  </si>
  <si>
    <t xml:space="preserve">Os impactados são severamente restritos a se adaptarem ao impacto. </t>
  </si>
  <si>
    <t>Os impactados não são capazes de se adaptarem ao impacto.</t>
  </si>
  <si>
    <r>
      <rPr>
        <b/>
        <sz val="10"/>
        <color theme="1"/>
        <rFont val="Arial"/>
        <family val="2"/>
      </rPr>
      <t xml:space="preserve">Capacidade de remediação
</t>
    </r>
    <r>
      <rPr>
        <b/>
        <i/>
        <sz val="10"/>
        <color rgb="FF000000"/>
        <rFont val="Arial"/>
        <family val="2"/>
      </rPr>
      <t>Quão fácil é restaurar aqueles impactados para sua situação/estado anterior?</t>
    </r>
  </si>
  <si>
    <t xml:space="preserve">Um desafio para corrigir/restaurar os impactados a uma situação equivalente à sua situação antes do impacto. </t>
  </si>
  <si>
    <t xml:space="preserve">Muito difícil ou impossível corrigir/restaurar os impactados a uma situação equivalente à sua situação antes do impacto. </t>
  </si>
  <si>
    <t>Nº de incidentes</t>
  </si>
  <si>
    <t>Quando ocorrem incidentes múltiplos/recorrentes sobre a mesma questão, considere a possibilidade de elevar a classificação de consequência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</si>
</sst>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0"/>
      <name val="Arial"/>
      <family val="2"/>
    </font>
    <font>
      <sz val="10"/>
      <name val="Arial"/>
      <family val="2"/>
    </font>
    <font>
      <sz val="10"/>
      <color theme="1"/>
      <name val="Calibri"/>
      <family val="2"/>
      <scheme val="minor"/>
    </font>
    <font>
      <b/>
      <i/>
      <sz val="10"/>
      <name val="Arial"/>
      <family val="2"/>
    </font>
    <font>
      <b/>
      <sz val="12"/>
      <color theme="1"/>
      <name val="Calibri"/>
      <family val="2"/>
      <scheme val="minor"/>
    </font>
    <font>
      <b/>
      <sz val="13"/>
      <color theme="1"/>
      <name val="Calibri"/>
      <family val="2"/>
      <scheme val="minor"/>
    </font>
    <font>
      <sz val="10"/>
      <color theme="1"/>
      <name val="Arial"/>
      <family val="2"/>
    </font>
    <font>
      <sz val="10"/>
      <color rgb="FF000000"/>
      <name val="Arial"/>
      <family val="2"/>
    </font>
    <font>
      <b/>
      <sz val="10"/>
      <color rgb="FF000000"/>
      <name val="Arial"/>
      <family val="2"/>
    </font>
    <font>
      <sz val="10"/>
      <color rgb="FF222222"/>
      <name val="Arial"/>
      <family val="2"/>
    </font>
    <font>
      <b/>
      <sz val="10"/>
      <color theme="1"/>
      <name val="Arial"/>
      <family val="2"/>
    </font>
    <font>
      <sz val="10"/>
      <color theme="1"/>
      <name val="Calibri"/>
      <family val="2"/>
    </font>
    <font>
      <sz val="8"/>
      <color theme="1"/>
      <name val="Arial"/>
      <family val="2"/>
    </font>
    <font>
      <sz val="8"/>
      <color theme="1"/>
      <name val="Calibri"/>
      <family val="2"/>
      <scheme val="minor"/>
    </font>
    <font>
      <b/>
      <sz val="14"/>
      <color rgb="FF002060"/>
      <name val="Calibri"/>
      <family val="2"/>
      <scheme val="minor"/>
    </font>
    <font>
      <b/>
      <sz val="14"/>
      <color theme="3"/>
      <name val="Calibri"/>
      <family val="2"/>
      <scheme val="minor"/>
    </font>
    <font>
      <b/>
      <sz val="18"/>
      <color theme="0"/>
      <name val="Calibri"/>
      <family val="2"/>
      <scheme val="minor"/>
    </font>
    <font>
      <b/>
      <sz val="20"/>
      <color theme="0"/>
      <name val="Calibri"/>
      <family val="2"/>
      <scheme val="minor"/>
    </font>
    <font>
      <b/>
      <sz val="20"/>
      <color theme="4"/>
      <name val="Calibri"/>
      <family val="2"/>
      <scheme val="minor"/>
    </font>
    <font>
      <b/>
      <sz val="26"/>
      <color rgb="FF002060"/>
      <name val="Arial"/>
      <family val="2"/>
    </font>
    <font>
      <u/>
      <sz val="10"/>
      <color theme="4"/>
      <name val="Arial"/>
      <family val="2"/>
    </font>
    <font>
      <i/>
      <sz val="10"/>
      <color rgb="FF000000"/>
      <name val="Arial"/>
      <family val="2"/>
    </font>
    <font>
      <b/>
      <i/>
      <sz val="10"/>
      <color theme="1"/>
      <name val="Arial"/>
      <family val="2"/>
    </font>
    <font>
      <b/>
      <i/>
      <sz val="10"/>
      <color rgb="FF000000"/>
      <name val="Arial"/>
      <family val="2"/>
    </font>
    <font>
      <b/>
      <sz val="12"/>
      <color rgb="FF002060"/>
      <name val="Arial"/>
      <family val="2"/>
    </font>
    <font>
      <b/>
      <sz val="11"/>
      <name val="Arial"/>
      <family val="2"/>
    </font>
    <font>
      <sz val="11"/>
      <name val="Arial"/>
      <family val="2"/>
    </font>
    <font>
      <b/>
      <sz val="10"/>
      <color theme="0"/>
      <name val="Arial"/>
      <family val="2"/>
    </font>
    <font>
      <b/>
      <sz val="11"/>
      <color theme="0"/>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3"/>
        <bgColor indexed="64"/>
      </patternFill>
    </fill>
    <fill>
      <patternFill patternType="solid">
        <fgColor rgb="FF002060"/>
        <bgColor indexed="64"/>
      </patternFill>
    </fill>
    <fill>
      <patternFill patternType="solid">
        <fgColor rgb="FFE8E0BF"/>
        <bgColor indexed="64"/>
      </patternFill>
    </fill>
    <fill>
      <patternFill patternType="solid">
        <fgColor rgb="FF99A9C8"/>
        <bgColor indexed="64"/>
      </patternFill>
    </fill>
    <fill>
      <patternFill patternType="solid">
        <fgColor rgb="FF99C8D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medium">
        <color indexed="64"/>
      </bottom>
      <diagonal/>
    </border>
  </borders>
  <cellStyleXfs count="3">
    <xf numFmtId="0" fontId="0" fillId="0" borderId="0"/>
    <xf numFmtId="0" fontId="14" fillId="0" borderId="27">
      <alignment vertical="center"/>
    </xf>
    <xf numFmtId="0" fontId="17" fillId="6" borderId="26" applyNumberFormat="0" applyBorder="0" applyProtection="0">
      <alignment vertical="center"/>
    </xf>
  </cellStyleXfs>
  <cellXfs count="134">
    <xf numFmtId="0" fontId="0" fillId="0" borderId="0" xfId="0"/>
    <xf numFmtId="0" fontId="3" fillId="0" borderId="0" xfId="0" applyFont="1"/>
    <xf numFmtId="0" fontId="6" fillId="0" borderId="7" xfId="0" applyFont="1" applyBorder="1"/>
    <xf numFmtId="0" fontId="6" fillId="0" borderId="8" xfId="0" applyFont="1" applyBorder="1"/>
    <xf numFmtId="0" fontId="6" fillId="0" borderId="9" xfId="0" applyFont="1" applyFill="1" applyBorder="1"/>
    <xf numFmtId="0" fontId="0" fillId="0" borderId="10" xfId="0" applyFont="1" applyBorder="1" applyAlignment="1">
      <alignment horizontal="center"/>
    </xf>
    <xf numFmtId="0" fontId="0" fillId="0" borderId="1"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13" xfId="0" applyFont="1" applyBorder="1" applyAlignment="1">
      <alignment horizontal="center"/>
    </xf>
    <xf numFmtId="0" fontId="0" fillId="0" borderId="14" xfId="0" applyFont="1" applyBorder="1" applyAlignment="1">
      <alignment horizontal="center"/>
    </xf>
    <xf numFmtId="0" fontId="0" fillId="0" borderId="17" xfId="0" applyFont="1" applyBorder="1" applyAlignment="1">
      <alignment horizontal="center"/>
    </xf>
    <xf numFmtId="0" fontId="0" fillId="0" borderId="15" xfId="0" applyFont="1" applyBorder="1" applyAlignment="1">
      <alignment horizontal="center"/>
    </xf>
    <xf numFmtId="0" fontId="0" fillId="0" borderId="16" xfId="0" applyFont="1" applyBorder="1" applyAlignment="1">
      <alignment horizontal="center"/>
    </xf>
    <xf numFmtId="0" fontId="0" fillId="0" borderId="0" xfId="0" applyFont="1"/>
    <xf numFmtId="0" fontId="2" fillId="0" borderId="1" xfId="0" applyFont="1" applyFill="1" applyBorder="1" applyAlignment="1">
      <alignment horizontal="left" vertical="center" wrapText="1"/>
    </xf>
    <xf numFmtId="0" fontId="2" fillId="0" borderId="18" xfId="0" applyFont="1" applyBorder="1" applyAlignment="1">
      <alignment vertical="top" wrapText="1"/>
    </xf>
    <xf numFmtId="0" fontId="2" fillId="0" borderId="19" xfId="0" applyFont="1" applyFill="1" applyBorder="1" applyAlignment="1">
      <alignment horizontal="left" vertical="top" wrapText="1"/>
    </xf>
    <xf numFmtId="0" fontId="2" fillId="0" borderId="15" xfId="0" applyFont="1" applyFill="1" applyBorder="1" applyAlignment="1">
      <alignment horizontal="left" vertical="top" wrapText="1"/>
    </xf>
    <xf numFmtId="0" fontId="1" fillId="0" borderId="18" xfId="0" applyFont="1" applyBorder="1" applyAlignment="1">
      <alignment vertical="top" wrapText="1"/>
    </xf>
    <xf numFmtId="0" fontId="7" fillId="0" borderId="2" xfId="0" applyFont="1" applyBorder="1" applyAlignment="1">
      <alignment vertical="center" wrapText="1"/>
    </xf>
    <xf numFmtId="0" fontId="7" fillId="0" borderId="20" xfId="0" applyFont="1" applyBorder="1" applyAlignment="1">
      <alignment horizontal="left" vertical="center" wrapText="1" indent="1"/>
    </xf>
    <xf numFmtId="0" fontId="7" fillId="0" borderId="20" xfId="0" applyFont="1" applyBorder="1" applyAlignment="1">
      <alignment vertical="center" wrapText="1"/>
    </xf>
    <xf numFmtId="0" fontId="8" fillId="0" borderId="2" xfId="0" applyFont="1" applyBorder="1" applyAlignment="1">
      <alignment vertical="center" wrapText="1"/>
    </xf>
    <xf numFmtId="0" fontId="8" fillId="0" borderId="20" xfId="0" applyFont="1" applyBorder="1" applyAlignment="1">
      <alignment vertical="center" wrapText="1"/>
    </xf>
    <xf numFmtId="0" fontId="2" fillId="0" borderId="19" xfId="0" quotePrefix="1" applyFont="1" applyFill="1" applyBorder="1" applyAlignment="1">
      <alignment horizontal="left" vertical="top" wrapText="1"/>
    </xf>
    <xf numFmtId="0" fontId="2" fillId="0" borderId="21" xfId="0" applyFont="1" applyBorder="1" applyAlignment="1">
      <alignment vertical="top" wrapText="1"/>
    </xf>
    <xf numFmtId="0" fontId="2" fillId="0" borderId="15" xfId="0" quotePrefix="1" applyFont="1" applyFill="1" applyBorder="1" applyAlignment="1">
      <alignment horizontal="left" vertical="top" wrapText="1"/>
    </xf>
    <xf numFmtId="0" fontId="7" fillId="0" borderId="22" xfId="0" applyFont="1" applyBorder="1" applyAlignment="1">
      <alignment vertical="center" wrapText="1"/>
    </xf>
    <xf numFmtId="0" fontId="6" fillId="0" borderId="0" xfId="0" applyFont="1" applyFill="1" applyBorder="1"/>
    <xf numFmtId="0" fontId="0" fillId="2" borderId="10" xfId="0" applyFont="1" applyFill="1" applyBorder="1" applyAlignment="1">
      <alignment horizontal="center"/>
    </xf>
    <xf numFmtId="0" fontId="0" fillId="2" borderId="1" xfId="0" applyFont="1" applyFill="1" applyBorder="1" applyAlignment="1">
      <alignment horizontal="center"/>
    </xf>
    <xf numFmtId="0" fontId="0" fillId="2" borderId="11" xfId="0" applyFont="1" applyFill="1" applyBorder="1" applyAlignment="1">
      <alignment horizontal="center"/>
    </xf>
    <xf numFmtId="0" fontId="0" fillId="2" borderId="12" xfId="0" applyFont="1" applyFill="1" applyBorder="1" applyAlignment="1">
      <alignment horizontal="center"/>
    </xf>
    <xf numFmtId="0" fontId="0" fillId="2" borderId="13" xfId="0" applyFont="1" applyFill="1" applyBorder="1" applyAlignment="1">
      <alignment horizontal="center"/>
    </xf>
    <xf numFmtId="0" fontId="0" fillId="2" borderId="14" xfId="0" applyFont="1" applyFill="1" applyBorder="1" applyAlignment="1">
      <alignment horizontal="center"/>
    </xf>
    <xf numFmtId="0" fontId="0" fillId="2" borderId="17" xfId="0" applyFont="1" applyFill="1" applyBorder="1" applyAlignment="1">
      <alignment horizontal="center"/>
    </xf>
    <xf numFmtId="0" fontId="0" fillId="2" borderId="15" xfId="0" applyFont="1" applyFill="1" applyBorder="1" applyAlignment="1">
      <alignment horizontal="center"/>
    </xf>
    <xf numFmtId="0" fontId="0" fillId="2" borderId="16" xfId="0" applyFont="1" applyFill="1" applyBorder="1" applyAlignment="1">
      <alignment horizontal="center"/>
    </xf>
    <xf numFmtId="0" fontId="1" fillId="0" borderId="25" xfId="0" applyFont="1" applyBorder="1" applyAlignment="1">
      <alignment vertical="top" wrapText="1"/>
    </xf>
    <xf numFmtId="0" fontId="2" fillId="0" borderId="1" xfId="0" applyFont="1" applyBorder="1" applyAlignment="1">
      <alignment vertical="top" wrapText="1"/>
    </xf>
    <xf numFmtId="0" fontId="2" fillId="0" borderId="1" xfId="0" quotePrefix="1" applyFont="1" applyBorder="1" applyAlignment="1">
      <alignment vertical="top" wrapText="1"/>
    </xf>
    <xf numFmtId="0" fontId="2" fillId="0" borderId="1" xfId="0" quotePrefix="1" applyFont="1" applyFill="1" applyBorder="1" applyAlignment="1">
      <alignment horizontal="left" vertical="top" wrapText="1"/>
    </xf>
    <xf numFmtId="0" fontId="2" fillId="0" borderId="1" xfId="0" applyFont="1" applyFill="1" applyBorder="1" applyAlignment="1">
      <alignment horizontal="left" vertical="top" wrapText="1"/>
    </xf>
    <xf numFmtId="0" fontId="0" fillId="3" borderId="1" xfId="0" applyFont="1" applyFill="1" applyBorder="1" applyAlignment="1">
      <alignment horizontal="center"/>
    </xf>
    <xf numFmtId="0" fontId="0" fillId="0" borderId="0" xfId="0" applyFill="1"/>
    <xf numFmtId="0" fontId="0" fillId="0" borderId="17" xfId="0" applyFont="1" applyFill="1" applyBorder="1" applyAlignment="1">
      <alignment horizontal="center"/>
    </xf>
    <xf numFmtId="0" fontId="0" fillId="0" borderId="15" xfId="0" applyFont="1" applyFill="1" applyBorder="1" applyAlignment="1">
      <alignment horizontal="center"/>
    </xf>
    <xf numFmtId="0" fontId="0" fillId="0" borderId="16" xfId="0" applyFont="1" applyFill="1" applyBorder="1" applyAlignment="1">
      <alignment horizontal="center"/>
    </xf>
    <xf numFmtId="0" fontId="0" fillId="0" borderId="10" xfId="0" applyFont="1" applyFill="1" applyBorder="1" applyAlignment="1">
      <alignment horizontal="center"/>
    </xf>
    <xf numFmtId="0" fontId="0" fillId="0" borderId="1" xfId="0" applyFont="1" applyFill="1" applyBorder="1" applyAlignment="1">
      <alignment horizontal="center"/>
    </xf>
    <xf numFmtId="0" fontId="0" fillId="0" borderId="11" xfId="0" applyFont="1" applyFill="1" applyBorder="1" applyAlignment="1">
      <alignment horizontal="center"/>
    </xf>
    <xf numFmtId="0" fontId="0" fillId="0" borderId="12" xfId="0" applyFont="1" applyFill="1" applyBorder="1" applyAlignment="1">
      <alignment horizontal="center"/>
    </xf>
    <xf numFmtId="0" fontId="0" fillId="0" borderId="13" xfId="0" applyFont="1" applyFill="1" applyBorder="1" applyAlignment="1">
      <alignment horizontal="center"/>
    </xf>
    <xf numFmtId="0" fontId="0" fillId="0" borderId="14" xfId="0" applyFont="1" applyFill="1" applyBorder="1" applyAlignment="1">
      <alignment horizontal="center"/>
    </xf>
    <xf numFmtId="0" fontId="7" fillId="0" borderId="0" xfId="0" applyFont="1"/>
    <xf numFmtId="0" fontId="7" fillId="5" borderId="1" xfId="0" applyFont="1" applyFill="1" applyBorder="1" applyAlignment="1">
      <alignment wrapText="1"/>
    </xf>
    <xf numFmtId="0" fontId="7" fillId="5" borderId="1" xfId="0" quotePrefix="1" applyFont="1" applyFill="1" applyBorder="1" applyAlignment="1">
      <alignment wrapText="1"/>
    </xf>
    <xf numFmtId="0" fontId="7" fillId="5" borderId="1" xfId="0" quotePrefix="1" applyFont="1" applyFill="1" applyBorder="1" applyAlignment="1">
      <alignment vertical="top" wrapText="1"/>
    </xf>
    <xf numFmtId="0" fontId="7" fillId="0" borderId="0" xfId="0" applyFont="1" applyAlignment="1">
      <alignment vertical="center"/>
    </xf>
    <xf numFmtId="0" fontId="11" fillId="4" borderId="0" xfId="0" applyFont="1" applyFill="1" applyAlignment="1">
      <alignment horizontal="center" vertical="center"/>
    </xf>
    <xf numFmtId="0" fontId="11" fillId="0" borderId="0" xfId="0" applyFont="1"/>
    <xf numFmtId="0" fontId="11" fillId="0" borderId="0" xfId="0" applyFont="1" applyFill="1"/>
    <xf numFmtId="0" fontId="7" fillId="0" borderId="0" xfId="0" applyFont="1" applyFill="1"/>
    <xf numFmtId="0" fontId="14" fillId="0" borderId="27" xfId="1">
      <alignment vertical="center"/>
    </xf>
    <xf numFmtId="0" fontId="3" fillId="0" borderId="27" xfId="1" applyFont="1" applyAlignment="1">
      <alignment horizontal="left" vertical="top" wrapText="1" indent="1"/>
    </xf>
    <xf numFmtId="0" fontId="14" fillId="0" borderId="27" xfId="1" applyAlignment="1">
      <alignment vertical="center"/>
    </xf>
    <xf numFmtId="0" fontId="15" fillId="0" borderId="27" xfId="1" applyFont="1" applyAlignment="1">
      <alignment horizontal="left" vertical="center" indent="1"/>
    </xf>
    <xf numFmtId="0" fontId="16" fillId="0" borderId="27" xfId="1" applyFont="1" applyAlignment="1">
      <alignment horizontal="left" vertical="center" indent="1"/>
    </xf>
    <xf numFmtId="0" fontId="16" fillId="0" borderId="27" xfId="1" applyFont="1" applyAlignment="1">
      <alignment horizontal="left" vertical="center" wrapText="1" indent="1"/>
    </xf>
    <xf numFmtId="0" fontId="7" fillId="0" borderId="27" xfId="1" applyFont="1" applyAlignment="1">
      <alignment horizontal="left" vertical="top" wrapText="1" indent="1"/>
    </xf>
    <xf numFmtId="0" fontId="20" fillId="0" borderId="27" xfId="1" applyFont="1" applyAlignment="1">
      <alignment horizontal="left" vertical="top" wrapText="1" indent="1"/>
    </xf>
    <xf numFmtId="0" fontId="28" fillId="7" borderId="1" xfId="0" applyFont="1" applyFill="1" applyBorder="1"/>
    <xf numFmtId="0" fontId="29" fillId="7" borderId="1" xfId="0" applyFont="1" applyFill="1" applyBorder="1" applyAlignment="1">
      <alignment vertical="center"/>
    </xf>
    <xf numFmtId="0" fontId="29" fillId="7" borderId="1" xfId="0" applyFont="1" applyFill="1" applyBorder="1"/>
    <xf numFmtId="0" fontId="11" fillId="8" borderId="1" xfId="0" applyFont="1" applyFill="1" applyBorder="1" applyAlignment="1">
      <alignment vertical="center"/>
    </xf>
    <xf numFmtId="0" fontId="11" fillId="8" borderId="1" xfId="0" applyFont="1" applyFill="1" applyBorder="1" applyAlignment="1">
      <alignment vertical="center" wrapText="1"/>
    </xf>
    <xf numFmtId="0" fontId="28"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3" fillId="0" borderId="0" xfId="0" applyFont="1" applyBorder="1" applyAlignment="1">
      <alignment horizontal="left" vertical="center"/>
    </xf>
    <xf numFmtId="0" fontId="1" fillId="0" borderId="15" xfId="0" applyFont="1" applyFill="1" applyBorder="1" applyAlignment="1">
      <alignment horizontal="center" vertical="center" wrapText="1"/>
    </xf>
    <xf numFmtId="0" fontId="2" fillId="0" borderId="21"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25" fillId="0" borderId="0" xfId="0" applyFont="1" applyBorder="1" applyAlignment="1">
      <alignment horizontal="left" vertical="center"/>
    </xf>
    <xf numFmtId="0" fontId="1" fillId="9" borderId="1" xfId="0" applyFont="1" applyFill="1" applyBorder="1" applyAlignment="1">
      <alignment horizontal="left" vertical="top" wrapText="1"/>
    </xf>
    <xf numFmtId="0" fontId="2" fillId="9"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1" fillId="8" borderId="2" xfId="0" applyFont="1" applyFill="1" applyBorder="1" applyAlignment="1">
      <alignment horizontal="left" vertical="top" wrapText="1"/>
    </xf>
    <xf numFmtId="0" fontId="4" fillId="10" borderId="2" xfId="0" applyFont="1" applyFill="1" applyBorder="1" applyAlignment="1">
      <alignment horizontal="left" vertical="top" wrapText="1"/>
    </xf>
    <xf numFmtId="0" fontId="2" fillId="10" borderId="3" xfId="0" applyFont="1" applyFill="1" applyBorder="1" applyAlignment="1">
      <alignment horizontal="left" vertical="top" wrapText="1"/>
    </xf>
    <xf numFmtId="0" fontId="2" fillId="10" borderId="4" xfId="0" applyFont="1" applyFill="1" applyBorder="1" applyAlignment="1">
      <alignment horizontal="left" vertical="top" wrapText="1"/>
    </xf>
    <xf numFmtId="0" fontId="2" fillId="10" borderId="5" xfId="0" applyFont="1" applyFill="1" applyBorder="1" applyAlignment="1">
      <alignment horizontal="left" vertical="top" wrapText="1"/>
    </xf>
    <xf numFmtId="0" fontId="28" fillId="7" borderId="2" xfId="0" applyFont="1" applyFill="1" applyBorder="1" applyAlignment="1">
      <alignment vertical="center" wrapText="1"/>
    </xf>
    <xf numFmtId="0" fontId="1" fillId="10" borderId="1" xfId="0" applyFont="1" applyFill="1" applyBorder="1" applyAlignment="1">
      <alignment horizontal="left" vertical="top" wrapText="1"/>
    </xf>
    <xf numFmtId="0" fontId="2" fillId="10" borderId="1" xfId="0" applyFont="1" applyFill="1" applyBorder="1" applyAlignment="1">
      <alignment horizontal="left" vertical="top" wrapText="1"/>
    </xf>
    <xf numFmtId="0" fontId="7" fillId="8" borderId="2" xfId="0" applyFont="1" applyFill="1" applyBorder="1" applyAlignment="1">
      <alignment vertical="center" wrapText="1"/>
    </xf>
    <xf numFmtId="0" fontId="7" fillId="8" borderId="20" xfId="0" applyFont="1" applyFill="1" applyBorder="1" applyAlignment="1">
      <alignment horizontal="left" vertical="center" wrapText="1" indent="1"/>
    </xf>
    <xf numFmtId="0" fontId="7" fillId="8" borderId="20" xfId="0" applyFont="1" applyFill="1" applyBorder="1" applyAlignment="1">
      <alignment vertical="center" wrapText="1"/>
    </xf>
    <xf numFmtId="0" fontId="11" fillId="0" borderId="0" xfId="0" applyFont="1" applyFill="1" applyAlignment="1">
      <alignment horizontal="center" vertical="center"/>
    </xf>
    <xf numFmtId="0" fontId="19" fillId="6" borderId="30" xfId="2" applyFont="1" applyBorder="1" applyAlignment="1">
      <alignment horizontal="left" vertical="center" indent="1"/>
    </xf>
    <xf numFmtId="0" fontId="19" fillId="6" borderId="29" xfId="2" applyFont="1" applyBorder="1" applyAlignment="1">
      <alignment horizontal="left" vertical="center" indent="1"/>
    </xf>
    <xf numFmtId="0" fontId="19" fillId="6" borderId="28" xfId="2" applyFont="1" applyBorder="1" applyAlignment="1">
      <alignment horizontal="left" vertical="center" indent="1"/>
    </xf>
    <xf numFmtId="0" fontId="18" fillId="6" borderId="29" xfId="2" applyFont="1" applyBorder="1" applyAlignment="1">
      <alignment horizontal="left" vertical="center" indent="1"/>
    </xf>
    <xf numFmtId="0" fontId="18" fillId="6" borderId="28" xfId="2" applyFont="1" applyBorder="1" applyAlignment="1">
      <alignment horizontal="left" vertical="center" indent="1"/>
    </xf>
    <xf numFmtId="0" fontId="27" fillId="0" borderId="31" xfId="1" applyFont="1" applyBorder="1" applyAlignment="1">
      <alignment horizontal="left" vertical="top" wrapText="1"/>
    </xf>
    <xf numFmtId="0" fontId="27" fillId="0" borderId="32" xfId="1" applyFont="1" applyBorder="1" applyAlignment="1">
      <alignment horizontal="left" vertical="top" wrapText="1"/>
    </xf>
    <xf numFmtId="0" fontId="27" fillId="0" borderId="33" xfId="1" applyFont="1" applyBorder="1" applyAlignment="1">
      <alignment horizontal="left" vertical="top" wrapText="1"/>
    </xf>
    <xf numFmtId="0" fontId="27" fillId="0" borderId="34" xfId="1" applyFont="1" applyBorder="1" applyAlignment="1">
      <alignment horizontal="left" vertical="top" wrapText="1"/>
    </xf>
    <xf numFmtId="0" fontId="27" fillId="0" borderId="0" xfId="1" applyFont="1" applyBorder="1" applyAlignment="1">
      <alignment horizontal="left" vertical="top" wrapText="1"/>
    </xf>
    <xf numFmtId="0" fontId="27" fillId="0" borderId="35" xfId="1" applyFont="1" applyBorder="1" applyAlignment="1">
      <alignment horizontal="left" vertical="top" wrapText="1"/>
    </xf>
    <xf numFmtId="0" fontId="27" fillId="0" borderId="36" xfId="1" applyFont="1" applyBorder="1" applyAlignment="1">
      <alignment horizontal="left" vertical="top" wrapText="1"/>
    </xf>
    <xf numFmtId="0" fontId="27" fillId="0" borderId="37" xfId="1" applyFont="1" applyBorder="1" applyAlignment="1">
      <alignment horizontal="left" vertical="top" wrapText="1"/>
    </xf>
    <xf numFmtId="0" fontId="27" fillId="0" borderId="38" xfId="1" applyFont="1" applyBorder="1" applyAlignment="1">
      <alignment horizontal="left" vertical="top" wrapText="1"/>
    </xf>
    <xf numFmtId="0" fontId="7" fillId="0" borderId="0" xfId="0" applyFont="1" applyAlignment="1">
      <alignment horizontal="left" vertical="center"/>
    </xf>
    <xf numFmtId="0" fontId="7" fillId="0" borderId="21" xfId="0" applyFont="1" applyBorder="1" applyAlignment="1">
      <alignment horizontal="left" vertical="center"/>
    </xf>
    <xf numFmtId="0" fontId="25" fillId="0" borderId="0" xfId="0" applyFont="1" applyAlignment="1">
      <alignment horizontal="left" vertical="center"/>
    </xf>
    <xf numFmtId="0" fontId="25" fillId="0" borderId="21" xfId="0" applyFont="1" applyBorder="1" applyAlignment="1">
      <alignment horizontal="left" vertical="center"/>
    </xf>
    <xf numFmtId="0" fontId="11" fillId="0" borderId="0" xfId="0" applyFont="1" applyFill="1" applyAlignment="1">
      <alignment horizontal="center" vertical="center"/>
    </xf>
    <xf numFmtId="0" fontId="11" fillId="0" borderId="21" xfId="0" applyFont="1" applyFill="1" applyBorder="1" applyAlignment="1">
      <alignment horizontal="center" vertical="center"/>
    </xf>
    <xf numFmtId="0" fontId="3" fillId="0" borderId="0" xfId="0" applyFont="1" applyAlignment="1">
      <alignment horizontal="center"/>
    </xf>
    <xf numFmtId="0" fontId="3" fillId="0" borderId="21" xfId="0" applyFont="1" applyBorder="1" applyAlignment="1">
      <alignment horizontal="center"/>
    </xf>
    <xf numFmtId="0" fontId="3" fillId="0" borderId="39" xfId="0" applyFont="1" applyBorder="1" applyAlignment="1">
      <alignment horizontal="center"/>
    </xf>
    <xf numFmtId="0" fontId="25" fillId="0" borderId="39" xfId="0" applyFont="1" applyBorder="1" applyAlignment="1">
      <alignment horizontal="left"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0" xfId="0" applyFill="1" applyAlignment="1">
      <alignment horizontal="center"/>
    </xf>
    <xf numFmtId="0" fontId="1" fillId="0" borderId="1" xfId="0" applyFont="1" applyFill="1" applyBorder="1" applyAlignment="1">
      <alignment horizontal="justify" vertical="center" textRotation="90" wrapText="1"/>
    </xf>
    <xf numFmtId="0" fontId="28" fillId="7" borderId="23" xfId="0" applyFont="1" applyFill="1" applyBorder="1" applyAlignment="1">
      <alignment horizontal="center" vertical="center" wrapText="1"/>
    </xf>
    <xf numFmtId="0" fontId="28" fillId="7" borderId="24" xfId="0" applyFont="1" applyFill="1" applyBorder="1" applyAlignment="1">
      <alignment horizontal="center" vertical="center" wrapText="1"/>
    </xf>
    <xf numFmtId="0" fontId="28" fillId="7" borderId="20" xfId="0" applyFont="1" applyFill="1" applyBorder="1" applyAlignment="1">
      <alignment horizontal="center" vertical="center" wrapText="1"/>
    </xf>
    <xf numFmtId="0" fontId="3" fillId="0" borderId="0" xfId="0" applyFont="1" applyAlignment="1">
      <alignment horizontal="left"/>
    </xf>
    <xf numFmtId="0" fontId="3" fillId="0" borderId="21" xfId="0" applyFont="1" applyBorder="1" applyAlignment="1">
      <alignment horizontal="left"/>
    </xf>
  </cellXfs>
  <cellStyles count="3">
    <cellStyle name="Heading 1 2" xfId="2" xr:uid="{00000000-0005-0000-0000-000000000000}"/>
    <cellStyle name="Normal" xfId="0" builtinId="0"/>
    <cellStyle name="Normal 3" xfId="1" xr:uid="{00000000-0005-0000-0000-000002000000}"/>
  </cellStyles>
  <dxfs count="10">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
      <fill>
        <patternFill patternType="darkUp">
          <fgColor auto="1"/>
          <bgColor theme="2"/>
        </patternFill>
      </fill>
    </dxf>
  </dxfs>
  <tableStyles count="0" defaultTableStyle="TableStyleMedium2" defaultPivotStyle="PivotStyleLight16"/>
  <colors>
    <mruColors>
      <color rgb="FF99A9C8"/>
      <color rgb="FFE8E0BF"/>
      <color rgb="FF99C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2.jpg@01D5F3CD.A7DC5E20"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104775</xdr:colOff>
      <xdr:row>4</xdr:row>
      <xdr:rowOff>3040944</xdr:rowOff>
    </xdr:from>
    <xdr:ext cx="2207803" cy="485775"/>
    <xdr:pic>
      <xdr:nvPicPr>
        <xdr:cNvPr id="2" name="Picture 1">
          <a:extLst>
            <a:ext uri="{FF2B5EF4-FFF2-40B4-BE49-F238E27FC236}">
              <a16:creationId xmlns:a16="http://schemas.microsoft.com/office/drawing/2014/main" id="{8181F102-BA7B-41E4-AA4A-77F9E939F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425" y="666044"/>
          <a:ext cx="2207803" cy="4857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1312333</xdr:colOff>
      <xdr:row>12</xdr:row>
      <xdr:rowOff>31750</xdr:rowOff>
    </xdr:from>
    <xdr:to>
      <xdr:col>1</xdr:col>
      <xdr:colOff>1893358</xdr:colOff>
      <xdr:row>13</xdr:row>
      <xdr:rowOff>142876</xdr:rowOff>
    </xdr:to>
    <xdr:pic>
      <xdr:nvPicPr>
        <xdr:cNvPr id="3" name="Picture 2">
          <a:extLst>
            <a:ext uri="{FF2B5EF4-FFF2-40B4-BE49-F238E27FC236}">
              <a16:creationId xmlns:a16="http://schemas.microsoft.com/office/drawing/2014/main" id="{EC4F490F-4172-4FED-BA26-FBD2CB387823}"/>
            </a:ext>
          </a:extLst>
        </xdr:cNvPr>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l="81909" r="5964" b="50000"/>
        <a:stretch>
          <a:fillRect/>
        </a:stretch>
      </xdr:blipFill>
      <xdr:spPr bwMode="auto">
        <a:xfrm>
          <a:off x="1481666" y="7863417"/>
          <a:ext cx="581025" cy="31220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2287058</xdr:colOff>
      <xdr:row>12</xdr:row>
      <xdr:rowOff>57504</xdr:rowOff>
    </xdr:from>
    <xdr:to>
      <xdr:col>2</xdr:col>
      <xdr:colOff>891116</xdr:colOff>
      <xdr:row>13</xdr:row>
      <xdr:rowOff>180271</xdr:rowOff>
    </xdr:to>
    <xdr:pic>
      <xdr:nvPicPr>
        <xdr:cNvPr id="4" name="Picture 3">
          <a:extLst>
            <a:ext uri="{FF2B5EF4-FFF2-40B4-BE49-F238E27FC236}">
              <a16:creationId xmlns:a16="http://schemas.microsoft.com/office/drawing/2014/main" id="{80590170-D246-4A8C-8DD5-E45732F6BBB8}"/>
            </a:ext>
          </a:extLst>
        </xdr:cNvPr>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t="48485" r="70378"/>
        <a:stretch>
          <a:fillRect/>
        </a:stretch>
      </xdr:blipFill>
      <xdr:spPr bwMode="auto">
        <a:xfrm>
          <a:off x="2456391" y="7889171"/>
          <a:ext cx="1419225" cy="3238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87587</xdr:colOff>
      <xdr:row>0</xdr:row>
      <xdr:rowOff>76637</xdr:rowOff>
    </xdr:from>
    <xdr:ext cx="1609397" cy="354110"/>
    <xdr:pic>
      <xdr:nvPicPr>
        <xdr:cNvPr id="2" name="Picture 1">
          <a:extLst>
            <a:ext uri="{FF2B5EF4-FFF2-40B4-BE49-F238E27FC236}">
              <a16:creationId xmlns:a16="http://schemas.microsoft.com/office/drawing/2014/main" id="{DBA8E5A0-117A-40B1-AE5D-1D9CB44378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87" y="76637"/>
          <a:ext cx="1609397" cy="35411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85725</xdr:colOff>
      <xdr:row>0</xdr:row>
      <xdr:rowOff>85725</xdr:rowOff>
    </xdr:from>
    <xdr:ext cx="1445172" cy="317976"/>
    <xdr:pic>
      <xdr:nvPicPr>
        <xdr:cNvPr id="2" name="Picture 1">
          <a:extLst>
            <a:ext uri="{FF2B5EF4-FFF2-40B4-BE49-F238E27FC236}">
              <a16:creationId xmlns:a16="http://schemas.microsoft.com/office/drawing/2014/main" id="{47BE4F0C-335D-48B1-8F0E-A3BF689F4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85725"/>
          <a:ext cx="1445172" cy="31797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68034</xdr:colOff>
      <xdr:row>0</xdr:row>
      <xdr:rowOff>68035</xdr:rowOff>
    </xdr:from>
    <xdr:ext cx="1793457" cy="394608"/>
    <xdr:pic>
      <xdr:nvPicPr>
        <xdr:cNvPr id="2" name="Picture 1">
          <a:extLst>
            <a:ext uri="{FF2B5EF4-FFF2-40B4-BE49-F238E27FC236}">
              <a16:creationId xmlns:a16="http://schemas.microsoft.com/office/drawing/2014/main" id="{75946A99-96F9-4533-8B7E-3CEB588400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4" y="68035"/>
          <a:ext cx="1793457" cy="39460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40821</xdr:colOff>
      <xdr:row>0</xdr:row>
      <xdr:rowOff>68035</xdr:rowOff>
    </xdr:from>
    <xdr:ext cx="1793457" cy="394608"/>
    <xdr:pic>
      <xdr:nvPicPr>
        <xdr:cNvPr id="2" name="Picture 1">
          <a:extLst>
            <a:ext uri="{FF2B5EF4-FFF2-40B4-BE49-F238E27FC236}">
              <a16:creationId xmlns:a16="http://schemas.microsoft.com/office/drawing/2014/main" id="{95A9117B-1922-4E4B-8472-622EE6C16A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1" y="68035"/>
          <a:ext cx="1793457" cy="39460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57150</xdr:colOff>
      <xdr:row>0</xdr:row>
      <xdr:rowOff>66675</xdr:rowOff>
    </xdr:from>
    <xdr:ext cx="1793457" cy="394608"/>
    <xdr:pic>
      <xdr:nvPicPr>
        <xdr:cNvPr id="2" name="Picture 1">
          <a:extLst>
            <a:ext uri="{FF2B5EF4-FFF2-40B4-BE49-F238E27FC236}">
              <a16:creationId xmlns:a16="http://schemas.microsoft.com/office/drawing/2014/main" id="{7057834B-07AF-4C38-B7BB-E54A7F643B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66675"/>
          <a:ext cx="1793457" cy="39460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xdr:colOff>
      <xdr:row>0</xdr:row>
      <xdr:rowOff>95250</xdr:rowOff>
    </xdr:from>
    <xdr:ext cx="1731610" cy="381000"/>
    <xdr:pic>
      <xdr:nvPicPr>
        <xdr:cNvPr id="2" name="Picture 1">
          <a:extLst>
            <a:ext uri="{FF2B5EF4-FFF2-40B4-BE49-F238E27FC236}">
              <a16:creationId xmlns:a16="http://schemas.microsoft.com/office/drawing/2014/main" id="{81745D29-847F-4059-8617-69D0F6ADEF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95250"/>
          <a:ext cx="1731610" cy="381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47624</xdr:colOff>
      <xdr:row>0</xdr:row>
      <xdr:rowOff>71436</xdr:rowOff>
    </xdr:from>
    <xdr:ext cx="1793457" cy="394608"/>
    <xdr:pic>
      <xdr:nvPicPr>
        <xdr:cNvPr id="2" name="Picture 1">
          <a:extLst>
            <a:ext uri="{FF2B5EF4-FFF2-40B4-BE49-F238E27FC236}">
              <a16:creationId xmlns:a16="http://schemas.microsoft.com/office/drawing/2014/main" id="{34748AC6-1DEB-47A2-B423-15AFB8ECFE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 y="71436"/>
          <a:ext cx="1793457" cy="39460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D5"/>
  <sheetViews>
    <sheetView showGridLines="0" showRowColHeaders="0" zoomScale="90" zoomScaleNormal="90" workbookViewId="0">
      <selection activeCell="B5" sqref="B5"/>
    </sheetView>
  </sheetViews>
  <sheetFormatPr defaultColWidth="7.140625" defaultRowHeight="10.9" thickBottom="1"/>
  <cols>
    <col min="1" max="1" width="2.5703125" style="64" customWidth="1"/>
    <col min="2" max="2" width="42.140625" style="64" customWidth="1"/>
    <col min="3" max="3" width="45.5703125" style="64" customWidth="1"/>
    <col min="4" max="4" width="50.28515625" style="64" customWidth="1"/>
    <col min="5" max="16384" width="7.140625" style="64"/>
  </cols>
  <sheetData>
    <row r="2" spans="2:4" ht="30.6" customHeight="1" thickBot="1">
      <c r="B2" s="100" t="s">
        <v>0</v>
      </c>
      <c r="C2" s="101"/>
      <c r="D2" s="102"/>
    </row>
    <row r="3" spans="2:4" ht="28.5" customHeight="1" thickBot="1">
      <c r="B3" s="100" t="s">
        <v>1</v>
      </c>
      <c r="C3" s="103"/>
      <c r="D3" s="104"/>
    </row>
    <row r="4" spans="2:4" s="66" customFormat="1" ht="27" customHeight="1" thickBot="1">
      <c r="B4" s="69"/>
      <c r="C4" s="68"/>
      <c r="D4" s="67"/>
    </row>
    <row r="5" spans="2:4" ht="409.5" customHeight="1" thickBot="1">
      <c r="B5" s="71" t="s">
        <v>2</v>
      </c>
      <c r="C5" s="65"/>
      <c r="D5" s="70" t="s">
        <v>3</v>
      </c>
    </row>
  </sheetData>
  <sheetProtection selectLockedCells="1"/>
  <mergeCells count="2">
    <mergeCell ref="B2:D2"/>
    <mergeCell ref="B3:D3"/>
  </mergeCells>
  <pageMargins left="0.51181102362204722" right="0.51181102362204722" top="0" bottom="0.59055118110236227" header="0" footer="0.51181102362204722"/>
  <pageSetup paperSize="9" scale="96"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F460-68B1-42DF-98D0-A6E301F80F2D}">
  <sheetPr>
    <pageSetUpPr fitToPage="1"/>
  </sheetPr>
  <dimension ref="B2:D21"/>
  <sheetViews>
    <sheetView showGridLines="0" showRowColHeaders="0" topLeftCell="A2" zoomScale="90" zoomScaleNormal="90" workbookViewId="0">
      <selection activeCell="B5" sqref="B5:D21"/>
    </sheetView>
  </sheetViews>
  <sheetFormatPr defaultColWidth="7.140625" defaultRowHeight="10.9" thickBottom="1"/>
  <cols>
    <col min="1" max="1" width="2.5703125" style="64" customWidth="1"/>
    <col min="2" max="2" width="42.140625" style="64" customWidth="1"/>
    <col min="3" max="3" width="45.5703125" style="64" customWidth="1"/>
    <col min="4" max="4" width="50.28515625" style="64" customWidth="1"/>
    <col min="5" max="16384" width="7.140625" style="64"/>
  </cols>
  <sheetData>
    <row r="2" spans="2:4" ht="30.6" customHeight="1" thickBot="1">
      <c r="B2" s="100" t="s">
        <v>0</v>
      </c>
      <c r="C2" s="101"/>
      <c r="D2" s="102"/>
    </row>
    <row r="3" spans="2:4" ht="28.5" customHeight="1" thickBot="1">
      <c r="B3" s="100" t="s">
        <v>1</v>
      </c>
      <c r="C3" s="103"/>
      <c r="D3" s="104"/>
    </row>
    <row r="4" spans="2:4" s="66" customFormat="1" ht="27" customHeight="1" thickBot="1">
      <c r="B4" s="69"/>
      <c r="C4" s="68"/>
      <c r="D4" s="67"/>
    </row>
    <row r="5" spans="2:4" ht="409.5" customHeight="1" thickBot="1">
      <c r="B5" s="105" t="s">
        <v>4</v>
      </c>
      <c r="C5" s="106"/>
      <c r="D5" s="107"/>
    </row>
    <row r="6" spans="2:4" ht="15.75" customHeight="1" thickBot="1">
      <c r="B6" s="108"/>
      <c r="C6" s="109"/>
      <c r="D6" s="110"/>
    </row>
    <row r="7" spans="2:4" ht="15.75" customHeight="1" thickBot="1">
      <c r="B7" s="108"/>
      <c r="C7" s="109"/>
      <c r="D7" s="110"/>
    </row>
    <row r="8" spans="2:4" ht="15.75" customHeight="1" thickBot="1">
      <c r="B8" s="108"/>
      <c r="C8" s="109"/>
      <c r="D8" s="110"/>
    </row>
    <row r="9" spans="2:4" ht="15.75" customHeight="1" thickBot="1">
      <c r="B9" s="108"/>
      <c r="C9" s="109"/>
      <c r="D9" s="110"/>
    </row>
    <row r="10" spans="2:4" ht="15.75" customHeight="1" thickBot="1">
      <c r="B10" s="108"/>
      <c r="C10" s="109"/>
      <c r="D10" s="110"/>
    </row>
    <row r="11" spans="2:4" ht="15.75" customHeight="1" thickBot="1">
      <c r="B11" s="108"/>
      <c r="C11" s="109"/>
      <c r="D11" s="110"/>
    </row>
    <row r="12" spans="2:4" ht="15.75" customHeight="1" thickBot="1">
      <c r="B12" s="108"/>
      <c r="C12" s="109"/>
      <c r="D12" s="110"/>
    </row>
    <row r="13" spans="2:4" ht="15.75" customHeight="1" thickBot="1">
      <c r="B13" s="108"/>
      <c r="C13" s="109"/>
      <c r="D13" s="110"/>
    </row>
    <row r="14" spans="2:4" ht="15.75" customHeight="1" thickBot="1">
      <c r="B14" s="108"/>
      <c r="C14" s="109"/>
      <c r="D14" s="110"/>
    </row>
    <row r="15" spans="2:4" ht="15.75" customHeight="1" thickBot="1">
      <c r="B15" s="108"/>
      <c r="C15" s="109"/>
      <c r="D15" s="110"/>
    </row>
    <row r="16" spans="2:4" ht="15.75" customHeight="1" thickBot="1">
      <c r="B16" s="108"/>
      <c r="C16" s="109"/>
      <c r="D16" s="110"/>
    </row>
    <row r="17" spans="2:4" ht="15.75" customHeight="1" thickBot="1">
      <c r="B17" s="108"/>
      <c r="C17" s="109"/>
      <c r="D17" s="110"/>
    </row>
    <row r="18" spans="2:4" ht="15.75" customHeight="1" thickBot="1">
      <c r="B18" s="108"/>
      <c r="C18" s="109"/>
      <c r="D18" s="110"/>
    </row>
    <row r="19" spans="2:4" ht="15.75" customHeight="1" thickBot="1">
      <c r="B19" s="108"/>
      <c r="C19" s="109"/>
      <c r="D19" s="110"/>
    </row>
    <row r="20" spans="2:4" ht="15.75" customHeight="1" thickBot="1">
      <c r="B20" s="108"/>
      <c r="C20" s="109"/>
      <c r="D20" s="110"/>
    </row>
    <row r="21" spans="2:4" ht="15.75" customHeight="1" thickBot="1">
      <c r="B21" s="111"/>
      <c r="C21" s="112"/>
      <c r="D21" s="113"/>
    </row>
  </sheetData>
  <sheetProtection selectLockedCells="1"/>
  <mergeCells count="3">
    <mergeCell ref="B2:D2"/>
    <mergeCell ref="B3:D3"/>
    <mergeCell ref="B5:D21"/>
  </mergeCells>
  <pageMargins left="0.51181102362204722" right="0.51181102362204722" top="0" bottom="0.59055118110236227" header="0" footer="0.51181102362204722"/>
  <pageSetup paperSize="9" scale="96" orientation="landscape"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1"/>
  <sheetViews>
    <sheetView zoomScale="87" zoomScaleNormal="87" workbookViewId="0">
      <selection activeCell="B1" sqref="B1:B3"/>
    </sheetView>
  </sheetViews>
  <sheetFormatPr defaultColWidth="9.140625" defaultRowHeight="13.15"/>
  <cols>
    <col min="1" max="1" width="53.5703125" style="59" customWidth="1"/>
    <col min="2" max="2" width="127" style="55" customWidth="1"/>
    <col min="3" max="16384" width="9.140625" style="55"/>
  </cols>
  <sheetData>
    <row r="1" spans="1:2">
      <c r="A1" s="114"/>
      <c r="B1" s="116" t="s">
        <v>5</v>
      </c>
    </row>
    <row r="2" spans="1:2">
      <c r="A2" s="114"/>
      <c r="B2" s="116"/>
    </row>
    <row r="3" spans="1:2">
      <c r="A3" s="115"/>
      <c r="B3" s="117"/>
    </row>
    <row r="4" spans="1:2" ht="13.9">
      <c r="A4" s="73" t="s">
        <v>6</v>
      </c>
      <c r="B4" s="74" t="s">
        <v>7</v>
      </c>
    </row>
    <row r="5" spans="1:2">
      <c r="A5" s="75" t="s">
        <v>8</v>
      </c>
      <c r="B5" s="56" t="s">
        <v>9</v>
      </c>
    </row>
    <row r="6" spans="1:2" ht="39.6">
      <c r="A6" s="75" t="s">
        <v>10</v>
      </c>
      <c r="B6" s="56" t="s">
        <v>11</v>
      </c>
    </row>
    <row r="7" spans="1:2" ht="26.45">
      <c r="A7" s="75" t="s">
        <v>12</v>
      </c>
      <c r="B7" s="56" t="s">
        <v>13</v>
      </c>
    </row>
    <row r="8" spans="1:2" ht="26.45">
      <c r="A8" s="75" t="s">
        <v>14</v>
      </c>
      <c r="B8" s="56" t="s">
        <v>15</v>
      </c>
    </row>
    <row r="9" spans="1:2" ht="26.45">
      <c r="A9" s="75" t="s">
        <v>16</v>
      </c>
      <c r="B9" s="56" t="s">
        <v>15</v>
      </c>
    </row>
    <row r="10" spans="1:2" ht="26.45">
      <c r="A10" s="75" t="s">
        <v>17</v>
      </c>
      <c r="B10" s="56" t="s">
        <v>15</v>
      </c>
    </row>
    <row r="11" spans="1:2" ht="26.45">
      <c r="A11" s="75" t="s">
        <v>18</v>
      </c>
      <c r="B11" s="56" t="s">
        <v>15</v>
      </c>
    </row>
    <row r="12" spans="1:2">
      <c r="A12" s="75" t="s">
        <v>19</v>
      </c>
      <c r="B12" s="56" t="s">
        <v>20</v>
      </c>
    </row>
    <row r="13" spans="1:2" ht="39.6">
      <c r="A13" s="75" t="s">
        <v>21</v>
      </c>
      <c r="B13" s="56" t="s">
        <v>22</v>
      </c>
    </row>
    <row r="14" spans="1:2">
      <c r="A14" s="75" t="s">
        <v>23</v>
      </c>
      <c r="B14" s="56" t="s">
        <v>24</v>
      </c>
    </row>
    <row r="15" spans="1:2" ht="39.6">
      <c r="A15" s="75" t="s">
        <v>25</v>
      </c>
      <c r="B15" s="56" t="s">
        <v>26</v>
      </c>
    </row>
    <row r="16" spans="1:2">
      <c r="A16" s="75" t="s">
        <v>27</v>
      </c>
      <c r="B16" s="56" t="s">
        <v>28</v>
      </c>
    </row>
    <row r="17" spans="1:2">
      <c r="A17" s="75" t="s">
        <v>29</v>
      </c>
      <c r="B17" s="56" t="s">
        <v>30</v>
      </c>
    </row>
    <row r="18" spans="1:2" ht="26.45">
      <c r="A18" s="76" t="s">
        <v>31</v>
      </c>
      <c r="B18" s="56" t="s">
        <v>32</v>
      </c>
    </row>
    <row r="19" spans="1:2" ht="39.6">
      <c r="A19" s="75" t="s">
        <v>33</v>
      </c>
      <c r="B19" s="56" t="s">
        <v>34</v>
      </c>
    </row>
    <row r="20" spans="1:2" ht="145.15">
      <c r="A20" s="75" t="s">
        <v>35</v>
      </c>
      <c r="B20" s="56" t="s">
        <v>36</v>
      </c>
    </row>
    <row r="21" spans="1:2" ht="66">
      <c r="A21" s="75" t="s">
        <v>37</v>
      </c>
      <c r="B21" s="56" t="s">
        <v>38</v>
      </c>
    </row>
    <row r="22" spans="1:2" ht="79.150000000000006">
      <c r="A22" s="75" t="s">
        <v>37</v>
      </c>
      <c r="B22" s="57" t="s">
        <v>39</v>
      </c>
    </row>
    <row r="23" spans="1:2" ht="39.6">
      <c r="A23" s="75" t="s">
        <v>40</v>
      </c>
      <c r="B23" s="56" t="s">
        <v>41</v>
      </c>
    </row>
    <row r="24" spans="1:2">
      <c r="A24" s="75" t="s">
        <v>42</v>
      </c>
      <c r="B24" s="56" t="s">
        <v>43</v>
      </c>
    </row>
    <row r="25" spans="1:2" ht="26.45">
      <c r="A25" s="75" t="s">
        <v>44</v>
      </c>
      <c r="B25" s="56" t="s">
        <v>45</v>
      </c>
    </row>
    <row r="26" spans="1:2" ht="66">
      <c r="A26" s="75" t="s">
        <v>46</v>
      </c>
      <c r="B26" s="56" t="s">
        <v>47</v>
      </c>
    </row>
    <row r="27" spans="1:2" ht="52.9">
      <c r="A27" s="75" t="s">
        <v>48</v>
      </c>
      <c r="B27" s="56" t="s">
        <v>49</v>
      </c>
    </row>
    <row r="28" spans="1:2" ht="26.45">
      <c r="A28" s="75" t="s">
        <v>50</v>
      </c>
      <c r="B28" s="56" t="s">
        <v>51</v>
      </c>
    </row>
    <row r="29" spans="1:2" ht="39.6">
      <c r="A29" s="75" t="s">
        <v>52</v>
      </c>
      <c r="B29" s="56" t="s">
        <v>53</v>
      </c>
    </row>
    <row r="30" spans="1:2" ht="26.45">
      <c r="A30" s="75" t="s">
        <v>54</v>
      </c>
      <c r="B30" s="56" t="s">
        <v>55</v>
      </c>
    </row>
    <row r="31" spans="1:2">
      <c r="A31" s="75" t="s">
        <v>56</v>
      </c>
      <c r="B31" s="56" t="s">
        <v>57</v>
      </c>
    </row>
  </sheetData>
  <sortState xmlns:xlrd2="http://schemas.microsoft.com/office/spreadsheetml/2017/richdata2" ref="A5:B31">
    <sortCondition ref="A5:A31"/>
  </sortState>
  <mergeCells count="2">
    <mergeCell ref="A1:A3"/>
    <mergeCell ref="B1:B3"/>
  </mergeCells>
  <pageMargins left="0.7" right="0.7" top="0.75" bottom="0.75" header="0.3" footer="0.3"/>
  <pageSetup paperSize="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93"/>
  <sheetViews>
    <sheetView workbookViewId="0">
      <selection activeCell="C1" sqref="C1:C3"/>
    </sheetView>
  </sheetViews>
  <sheetFormatPr defaultColWidth="9.140625" defaultRowHeight="13.15"/>
  <cols>
    <col min="1" max="1" width="7" style="60" customWidth="1"/>
    <col min="2" max="2" width="43" style="61" customWidth="1"/>
    <col min="3" max="3" width="95.140625" style="55" customWidth="1"/>
    <col min="4" max="16384" width="9.140625" style="55"/>
  </cols>
  <sheetData>
    <row r="1" spans="1:3">
      <c r="A1" s="118"/>
      <c r="B1" s="118"/>
      <c r="C1" s="116" t="s">
        <v>58</v>
      </c>
    </row>
    <row r="2" spans="1:3">
      <c r="A2" s="118"/>
      <c r="B2" s="118"/>
      <c r="C2" s="116"/>
    </row>
    <row r="3" spans="1:3">
      <c r="A3" s="119"/>
      <c r="B3" s="119"/>
      <c r="C3" s="117"/>
    </row>
    <row r="4" spans="1:3">
      <c r="A4" s="77" t="s">
        <v>59</v>
      </c>
      <c r="B4" s="72" t="s">
        <v>60</v>
      </c>
      <c r="C4" s="72" t="s">
        <v>61</v>
      </c>
    </row>
    <row r="5" spans="1:3" ht="224.45">
      <c r="A5" s="78">
        <v>1</v>
      </c>
      <c r="B5" s="76" t="s">
        <v>62</v>
      </c>
      <c r="C5" s="58" t="s">
        <v>63</v>
      </c>
    </row>
    <row r="6" spans="1:3" ht="171.6">
      <c r="A6" s="78">
        <v>2</v>
      </c>
      <c r="B6" s="75" t="s">
        <v>64</v>
      </c>
      <c r="C6" s="57" t="s">
        <v>65</v>
      </c>
    </row>
    <row r="7" spans="1:3" ht="132">
      <c r="A7" s="78">
        <v>3</v>
      </c>
      <c r="B7" s="75" t="s">
        <v>66</v>
      </c>
      <c r="C7" s="57" t="s">
        <v>67</v>
      </c>
    </row>
    <row r="8" spans="1:3" ht="79.150000000000006">
      <c r="A8" s="78">
        <v>4</v>
      </c>
      <c r="B8" s="75" t="s">
        <v>68</v>
      </c>
      <c r="C8" s="57" t="s">
        <v>69</v>
      </c>
    </row>
    <row r="9" spans="1:3" s="63" customFormat="1" ht="92.45">
      <c r="A9" s="78">
        <v>5</v>
      </c>
      <c r="B9" s="75" t="s">
        <v>70</v>
      </c>
      <c r="C9" s="57" t="s">
        <v>71</v>
      </c>
    </row>
    <row r="10" spans="1:3" s="63" customFormat="1" ht="92.45">
      <c r="A10" s="78">
        <v>6</v>
      </c>
      <c r="B10" s="75" t="s">
        <v>72</v>
      </c>
      <c r="C10" s="57" t="s">
        <v>73</v>
      </c>
    </row>
    <row r="11" spans="1:3" s="63" customFormat="1">
      <c r="A11" s="99"/>
      <c r="B11" s="62"/>
    </row>
    <row r="12" spans="1:3" s="63" customFormat="1">
      <c r="A12" s="99"/>
      <c r="B12" s="62"/>
    </row>
    <row r="13" spans="1:3" s="63" customFormat="1">
      <c r="A13" s="99"/>
      <c r="B13" s="62"/>
    </row>
    <row r="14" spans="1:3" s="63" customFormat="1">
      <c r="A14" s="99"/>
      <c r="B14" s="62"/>
    </row>
    <row r="15" spans="1:3" s="63" customFormat="1">
      <c r="A15" s="99"/>
      <c r="B15" s="62"/>
    </row>
    <row r="16" spans="1:3">
      <c r="A16" s="99"/>
      <c r="B16" s="62"/>
      <c r="C16" s="63"/>
    </row>
    <row r="17" spans="1:3">
      <c r="A17" s="99"/>
      <c r="B17" s="62"/>
      <c r="C17" s="63"/>
    </row>
    <row r="18" spans="1:3">
      <c r="A18" s="99"/>
    </row>
    <row r="19" spans="1:3">
      <c r="A19" s="99"/>
    </row>
    <row r="20" spans="1:3">
      <c r="A20" s="99"/>
    </row>
    <row r="21" spans="1:3">
      <c r="A21" s="99"/>
    </row>
    <row r="22" spans="1:3">
      <c r="A22" s="99"/>
    </row>
    <row r="23" spans="1:3">
      <c r="A23" s="99"/>
    </row>
    <row r="24" spans="1:3">
      <c r="A24" s="99"/>
    </row>
    <row r="25" spans="1:3">
      <c r="A25" s="99"/>
    </row>
    <row r="26" spans="1:3">
      <c r="A26" s="99"/>
    </row>
    <row r="27" spans="1:3">
      <c r="A27" s="99"/>
    </row>
    <row r="28" spans="1:3">
      <c r="A28" s="99"/>
    </row>
    <row r="29" spans="1:3">
      <c r="A29" s="99"/>
    </row>
    <row r="30" spans="1:3">
      <c r="A30" s="99"/>
    </row>
    <row r="31" spans="1:3">
      <c r="A31" s="99"/>
    </row>
    <row r="32" spans="1:3">
      <c r="A32" s="99"/>
    </row>
    <row r="33" spans="1:1">
      <c r="A33" s="99"/>
    </row>
    <row r="34" spans="1:1">
      <c r="A34" s="99"/>
    </row>
    <row r="35" spans="1:1">
      <c r="A35" s="99"/>
    </row>
    <row r="36" spans="1:1">
      <c r="A36" s="99"/>
    </row>
    <row r="37" spans="1:1">
      <c r="A37" s="99"/>
    </row>
    <row r="38" spans="1:1">
      <c r="A38" s="99"/>
    </row>
    <row r="39" spans="1:1">
      <c r="A39" s="99"/>
    </row>
    <row r="40" spans="1:1">
      <c r="A40" s="99"/>
    </row>
    <row r="41" spans="1:1">
      <c r="A41" s="99"/>
    </row>
    <row r="42" spans="1:1">
      <c r="A42" s="99"/>
    </row>
    <row r="43" spans="1:1">
      <c r="A43" s="99"/>
    </row>
    <row r="44" spans="1:1">
      <c r="A44" s="99"/>
    </row>
    <row r="45" spans="1:1">
      <c r="A45" s="99"/>
    </row>
    <row r="46" spans="1:1">
      <c r="A46" s="99"/>
    </row>
    <row r="47" spans="1:1">
      <c r="A47" s="99"/>
    </row>
    <row r="48" spans="1:1">
      <c r="A48" s="99"/>
    </row>
    <row r="49" spans="1:1">
      <c r="A49" s="99"/>
    </row>
    <row r="50" spans="1:1">
      <c r="A50" s="99"/>
    </row>
    <row r="51" spans="1:1">
      <c r="A51" s="99"/>
    </row>
    <row r="52" spans="1:1">
      <c r="A52" s="99"/>
    </row>
    <row r="53" spans="1:1">
      <c r="A53" s="99"/>
    </row>
    <row r="54" spans="1:1">
      <c r="A54" s="99"/>
    </row>
    <row r="55" spans="1:1">
      <c r="A55" s="99"/>
    </row>
    <row r="56" spans="1:1">
      <c r="A56" s="99"/>
    </row>
    <row r="57" spans="1:1">
      <c r="A57" s="99"/>
    </row>
    <row r="58" spans="1:1">
      <c r="A58" s="99"/>
    </row>
    <row r="59" spans="1:1">
      <c r="A59" s="99"/>
    </row>
    <row r="60" spans="1:1">
      <c r="A60" s="99"/>
    </row>
    <row r="61" spans="1:1">
      <c r="A61" s="99"/>
    </row>
    <row r="62" spans="1:1">
      <c r="A62" s="99"/>
    </row>
    <row r="63" spans="1:1">
      <c r="A63" s="99"/>
    </row>
    <row r="64" spans="1:1">
      <c r="A64" s="99"/>
    </row>
    <row r="65" spans="1:1">
      <c r="A65" s="99"/>
    </row>
    <row r="66" spans="1:1">
      <c r="A66" s="99"/>
    </row>
    <row r="67" spans="1:1">
      <c r="A67" s="99"/>
    </row>
    <row r="68" spans="1:1">
      <c r="A68" s="99"/>
    </row>
    <row r="69" spans="1:1">
      <c r="A69" s="99"/>
    </row>
    <row r="70" spans="1:1">
      <c r="A70" s="99"/>
    </row>
    <row r="71" spans="1:1">
      <c r="A71" s="99"/>
    </row>
    <row r="72" spans="1:1">
      <c r="A72" s="99"/>
    </row>
    <row r="73" spans="1:1">
      <c r="A73" s="99"/>
    </row>
    <row r="74" spans="1:1">
      <c r="A74" s="99"/>
    </row>
    <row r="75" spans="1:1">
      <c r="A75" s="99"/>
    </row>
    <row r="76" spans="1:1">
      <c r="A76" s="99"/>
    </row>
    <row r="77" spans="1:1">
      <c r="A77" s="99"/>
    </row>
    <row r="78" spans="1:1">
      <c r="A78" s="99"/>
    </row>
    <row r="79" spans="1:1">
      <c r="A79" s="99"/>
    </row>
    <row r="80" spans="1:1">
      <c r="A80" s="99"/>
    </row>
    <row r="81" spans="1:1">
      <c r="A81" s="99"/>
    </row>
    <row r="82" spans="1:1">
      <c r="A82" s="99"/>
    </row>
    <row r="83" spans="1:1">
      <c r="A83" s="99"/>
    </row>
    <row r="84" spans="1:1">
      <c r="A84" s="99"/>
    </row>
    <row r="85" spans="1:1">
      <c r="A85" s="99"/>
    </row>
    <row r="86" spans="1:1">
      <c r="A86" s="99"/>
    </row>
    <row r="87" spans="1:1">
      <c r="A87" s="99"/>
    </row>
    <row r="88" spans="1:1">
      <c r="A88" s="99"/>
    </row>
    <row r="89" spans="1:1">
      <c r="A89" s="99"/>
    </row>
    <row r="90" spans="1:1">
      <c r="A90" s="99"/>
    </row>
    <row r="91" spans="1:1">
      <c r="A91" s="99"/>
    </row>
    <row r="92" spans="1:1">
      <c r="A92" s="99"/>
    </row>
    <row r="93" spans="1:1">
      <c r="A93" s="99"/>
    </row>
    <row r="94" spans="1:1">
      <c r="A94" s="99"/>
    </row>
    <row r="95" spans="1:1">
      <c r="A95" s="99"/>
    </row>
    <row r="96" spans="1:1">
      <c r="A96" s="99"/>
    </row>
    <row r="97" spans="1:1">
      <c r="A97" s="99"/>
    </row>
    <row r="98" spans="1:1">
      <c r="A98" s="99"/>
    </row>
    <row r="99" spans="1:1">
      <c r="A99" s="99"/>
    </row>
    <row r="100" spans="1:1">
      <c r="A100" s="99"/>
    </row>
    <row r="101" spans="1:1">
      <c r="A101" s="99"/>
    </row>
    <row r="102" spans="1:1">
      <c r="A102" s="99"/>
    </row>
    <row r="103" spans="1:1">
      <c r="A103" s="99"/>
    </row>
    <row r="104" spans="1:1">
      <c r="A104" s="99"/>
    </row>
    <row r="105" spans="1:1">
      <c r="A105" s="99"/>
    </row>
    <row r="106" spans="1:1">
      <c r="A106" s="99"/>
    </row>
    <row r="107" spans="1:1">
      <c r="A107" s="99"/>
    </row>
    <row r="108" spans="1:1">
      <c r="A108" s="99"/>
    </row>
    <row r="109" spans="1:1">
      <c r="A109" s="99"/>
    </row>
    <row r="110" spans="1:1">
      <c r="A110" s="99"/>
    </row>
    <row r="111" spans="1:1">
      <c r="A111" s="99"/>
    </row>
    <row r="112" spans="1:1">
      <c r="A112" s="99"/>
    </row>
    <row r="113" spans="1:1">
      <c r="A113" s="99"/>
    </row>
    <row r="114" spans="1:1">
      <c r="A114" s="99"/>
    </row>
    <row r="115" spans="1:1">
      <c r="A115" s="99"/>
    </row>
    <row r="116" spans="1:1">
      <c r="A116" s="99"/>
    </row>
    <row r="117" spans="1:1">
      <c r="A117" s="99"/>
    </row>
    <row r="118" spans="1:1">
      <c r="A118" s="99"/>
    </row>
    <row r="119" spans="1:1">
      <c r="A119" s="99"/>
    </row>
    <row r="120" spans="1:1">
      <c r="A120" s="99"/>
    </row>
    <row r="121" spans="1:1">
      <c r="A121" s="99"/>
    </row>
    <row r="122" spans="1:1">
      <c r="A122" s="99"/>
    </row>
    <row r="123" spans="1:1">
      <c r="A123" s="99"/>
    </row>
    <row r="124" spans="1:1">
      <c r="A124" s="99"/>
    </row>
    <row r="125" spans="1:1">
      <c r="A125" s="99"/>
    </row>
    <row r="126" spans="1:1">
      <c r="A126" s="99"/>
    </row>
    <row r="127" spans="1:1">
      <c r="A127" s="99"/>
    </row>
    <row r="128" spans="1:1">
      <c r="A128" s="99"/>
    </row>
    <row r="129" spans="1:1">
      <c r="A129" s="99"/>
    </row>
    <row r="130" spans="1:1">
      <c r="A130" s="99"/>
    </row>
    <row r="131" spans="1:1">
      <c r="A131" s="99"/>
    </row>
    <row r="132" spans="1:1">
      <c r="A132" s="99"/>
    </row>
    <row r="133" spans="1:1">
      <c r="A133" s="99"/>
    </row>
    <row r="134" spans="1:1">
      <c r="A134" s="99"/>
    </row>
    <row r="135" spans="1:1">
      <c r="A135" s="99"/>
    </row>
    <row r="136" spans="1:1">
      <c r="A136" s="99"/>
    </row>
    <row r="137" spans="1:1">
      <c r="A137" s="99"/>
    </row>
    <row r="138" spans="1:1">
      <c r="A138" s="99"/>
    </row>
    <row r="139" spans="1:1">
      <c r="A139" s="99"/>
    </row>
    <row r="140" spans="1:1">
      <c r="A140" s="99"/>
    </row>
    <row r="141" spans="1:1">
      <c r="A141" s="99"/>
    </row>
    <row r="142" spans="1:1">
      <c r="A142" s="99"/>
    </row>
    <row r="143" spans="1:1">
      <c r="A143" s="99"/>
    </row>
    <row r="144" spans="1:1">
      <c r="A144" s="99"/>
    </row>
    <row r="145" spans="1:1">
      <c r="A145" s="99"/>
    </row>
    <row r="146" spans="1:1">
      <c r="A146" s="99"/>
    </row>
    <row r="147" spans="1:1">
      <c r="A147" s="99"/>
    </row>
    <row r="148" spans="1:1">
      <c r="A148" s="99"/>
    </row>
    <row r="149" spans="1:1">
      <c r="A149" s="99"/>
    </row>
    <row r="150" spans="1:1">
      <c r="A150" s="99"/>
    </row>
    <row r="151" spans="1:1">
      <c r="A151" s="99"/>
    </row>
    <row r="152" spans="1:1">
      <c r="A152" s="99"/>
    </row>
    <row r="153" spans="1:1">
      <c r="A153" s="99"/>
    </row>
    <row r="154" spans="1:1">
      <c r="A154" s="99"/>
    </row>
    <row r="155" spans="1:1">
      <c r="A155" s="99"/>
    </row>
    <row r="156" spans="1:1">
      <c r="A156" s="99"/>
    </row>
    <row r="157" spans="1:1">
      <c r="A157" s="99"/>
    </row>
    <row r="158" spans="1:1">
      <c r="A158" s="99"/>
    </row>
    <row r="159" spans="1:1">
      <c r="A159" s="99"/>
    </row>
    <row r="160" spans="1:1">
      <c r="A160" s="99"/>
    </row>
    <row r="161" spans="1:1">
      <c r="A161" s="99"/>
    </row>
    <row r="162" spans="1:1">
      <c r="A162" s="99"/>
    </row>
    <row r="163" spans="1:1">
      <c r="A163" s="99"/>
    </row>
    <row r="164" spans="1:1">
      <c r="A164" s="99"/>
    </row>
    <row r="165" spans="1:1">
      <c r="A165" s="99"/>
    </row>
    <row r="166" spans="1:1">
      <c r="A166" s="99"/>
    </row>
    <row r="167" spans="1:1">
      <c r="A167" s="99"/>
    </row>
    <row r="168" spans="1:1">
      <c r="A168" s="99"/>
    </row>
    <row r="169" spans="1:1">
      <c r="A169" s="99"/>
    </row>
    <row r="170" spans="1:1">
      <c r="A170" s="99"/>
    </row>
    <row r="171" spans="1:1">
      <c r="A171" s="99"/>
    </row>
    <row r="172" spans="1:1">
      <c r="A172" s="99"/>
    </row>
    <row r="173" spans="1:1">
      <c r="A173" s="99"/>
    </row>
    <row r="174" spans="1:1">
      <c r="A174" s="99"/>
    </row>
    <row r="175" spans="1:1">
      <c r="A175" s="99"/>
    </row>
    <row r="176" spans="1:1">
      <c r="A176" s="99"/>
    </row>
    <row r="177" spans="1:1">
      <c r="A177" s="99"/>
    </row>
    <row r="178" spans="1:1">
      <c r="A178" s="99"/>
    </row>
    <row r="179" spans="1:1">
      <c r="A179" s="99"/>
    </row>
    <row r="180" spans="1:1">
      <c r="A180" s="99"/>
    </row>
    <row r="181" spans="1:1">
      <c r="A181" s="99"/>
    </row>
    <row r="182" spans="1:1">
      <c r="A182" s="99"/>
    </row>
    <row r="183" spans="1:1">
      <c r="A183" s="99"/>
    </row>
    <row r="184" spans="1:1">
      <c r="A184" s="99"/>
    </row>
    <row r="185" spans="1:1">
      <c r="A185" s="99"/>
    </row>
    <row r="186" spans="1:1">
      <c r="A186" s="99"/>
    </row>
    <row r="187" spans="1:1">
      <c r="A187" s="99"/>
    </row>
    <row r="188" spans="1:1">
      <c r="A188" s="99"/>
    </row>
    <row r="189" spans="1:1">
      <c r="A189" s="99"/>
    </row>
    <row r="190" spans="1:1">
      <c r="A190" s="99"/>
    </row>
    <row r="191" spans="1:1">
      <c r="A191" s="99"/>
    </row>
    <row r="192" spans="1:1">
      <c r="A192" s="99"/>
    </row>
    <row r="193" spans="1:1">
      <c r="A193" s="99"/>
    </row>
    <row r="194" spans="1:1">
      <c r="A194" s="99"/>
    </row>
    <row r="195" spans="1:1">
      <c r="A195" s="99"/>
    </row>
    <row r="196" spans="1:1">
      <c r="A196" s="99"/>
    </row>
    <row r="197" spans="1:1">
      <c r="A197" s="99"/>
    </row>
    <row r="198" spans="1:1">
      <c r="A198" s="99"/>
    </row>
    <row r="199" spans="1:1">
      <c r="A199" s="99"/>
    </row>
    <row r="200" spans="1:1">
      <c r="A200" s="99"/>
    </row>
    <row r="201" spans="1:1">
      <c r="A201" s="99"/>
    </row>
    <row r="202" spans="1:1">
      <c r="A202" s="99"/>
    </row>
    <row r="203" spans="1:1">
      <c r="A203" s="99"/>
    </row>
    <row r="204" spans="1:1">
      <c r="A204" s="99"/>
    </row>
    <row r="205" spans="1:1">
      <c r="A205" s="99"/>
    </row>
    <row r="206" spans="1:1">
      <c r="A206" s="99"/>
    </row>
    <row r="207" spans="1:1">
      <c r="A207" s="99"/>
    </row>
    <row r="208" spans="1:1">
      <c r="A208" s="99"/>
    </row>
    <row r="209" spans="1:1">
      <c r="A209" s="99"/>
    </row>
    <row r="210" spans="1:1">
      <c r="A210" s="99"/>
    </row>
    <row r="211" spans="1:1">
      <c r="A211" s="99"/>
    </row>
    <row r="212" spans="1:1">
      <c r="A212" s="99"/>
    </row>
    <row r="213" spans="1:1">
      <c r="A213" s="99"/>
    </row>
    <row r="214" spans="1:1">
      <c r="A214" s="99"/>
    </row>
    <row r="215" spans="1:1">
      <c r="A215" s="99"/>
    </row>
    <row r="216" spans="1:1">
      <c r="A216" s="99"/>
    </row>
    <row r="217" spans="1:1">
      <c r="A217" s="99"/>
    </row>
    <row r="218" spans="1:1">
      <c r="A218" s="99"/>
    </row>
    <row r="219" spans="1:1">
      <c r="A219" s="99"/>
    </row>
    <row r="220" spans="1:1">
      <c r="A220" s="99"/>
    </row>
    <row r="221" spans="1:1">
      <c r="A221" s="99"/>
    </row>
    <row r="222" spans="1:1">
      <c r="A222" s="99"/>
    </row>
    <row r="223" spans="1:1">
      <c r="A223" s="99"/>
    </row>
    <row r="224" spans="1:1">
      <c r="A224" s="99"/>
    </row>
    <row r="225" spans="1:1">
      <c r="A225" s="99"/>
    </row>
    <row r="226" spans="1:1">
      <c r="A226" s="99"/>
    </row>
    <row r="227" spans="1:1">
      <c r="A227" s="99"/>
    </row>
    <row r="228" spans="1:1">
      <c r="A228" s="99"/>
    </row>
    <row r="229" spans="1:1">
      <c r="A229" s="99"/>
    </row>
    <row r="230" spans="1:1">
      <c r="A230" s="99"/>
    </row>
    <row r="231" spans="1:1">
      <c r="A231" s="99"/>
    </row>
    <row r="232" spans="1:1">
      <c r="A232" s="99"/>
    </row>
    <row r="233" spans="1:1">
      <c r="A233" s="99"/>
    </row>
    <row r="234" spans="1:1">
      <c r="A234" s="99"/>
    </row>
    <row r="235" spans="1:1">
      <c r="A235" s="99"/>
    </row>
    <row r="236" spans="1:1">
      <c r="A236" s="99"/>
    </row>
    <row r="237" spans="1:1">
      <c r="A237" s="99"/>
    </row>
    <row r="238" spans="1:1">
      <c r="A238" s="99"/>
    </row>
    <row r="239" spans="1:1">
      <c r="A239" s="99"/>
    </row>
    <row r="240" spans="1:1">
      <c r="A240" s="99"/>
    </row>
    <row r="241" spans="1:1">
      <c r="A241" s="99"/>
    </row>
    <row r="242" spans="1:1">
      <c r="A242" s="99"/>
    </row>
    <row r="243" spans="1:1">
      <c r="A243" s="99"/>
    </row>
    <row r="244" spans="1:1">
      <c r="A244" s="99"/>
    </row>
    <row r="245" spans="1:1">
      <c r="A245" s="99"/>
    </row>
    <row r="246" spans="1:1">
      <c r="A246" s="99"/>
    </row>
    <row r="247" spans="1:1">
      <c r="A247" s="99"/>
    </row>
    <row r="248" spans="1:1">
      <c r="A248" s="99"/>
    </row>
    <row r="249" spans="1:1">
      <c r="A249" s="99"/>
    </row>
    <row r="250" spans="1:1">
      <c r="A250" s="99"/>
    </row>
    <row r="251" spans="1:1">
      <c r="A251" s="99"/>
    </row>
    <row r="252" spans="1:1">
      <c r="A252" s="99"/>
    </row>
    <row r="253" spans="1:1">
      <c r="A253" s="99"/>
    </row>
    <row r="254" spans="1:1">
      <c r="A254" s="99"/>
    </row>
    <row r="255" spans="1:1">
      <c r="A255" s="99"/>
    </row>
    <row r="256" spans="1:1">
      <c r="A256" s="99"/>
    </row>
    <row r="257" spans="1:1">
      <c r="A257" s="99"/>
    </row>
    <row r="258" spans="1:1">
      <c r="A258" s="99"/>
    </row>
    <row r="259" spans="1:1">
      <c r="A259" s="99"/>
    </row>
    <row r="260" spans="1:1">
      <c r="A260" s="99"/>
    </row>
    <row r="261" spans="1:1">
      <c r="A261" s="99"/>
    </row>
    <row r="262" spans="1:1">
      <c r="A262" s="99"/>
    </row>
    <row r="263" spans="1:1">
      <c r="A263" s="99"/>
    </row>
    <row r="264" spans="1:1">
      <c r="A264" s="99"/>
    </row>
    <row r="265" spans="1:1">
      <c r="A265" s="99"/>
    </row>
    <row r="266" spans="1:1">
      <c r="A266" s="99"/>
    </row>
    <row r="267" spans="1:1">
      <c r="A267" s="99"/>
    </row>
    <row r="268" spans="1:1">
      <c r="A268" s="99"/>
    </row>
    <row r="269" spans="1:1">
      <c r="A269" s="99"/>
    </row>
    <row r="270" spans="1:1">
      <c r="A270" s="99"/>
    </row>
    <row r="271" spans="1:1">
      <c r="A271" s="99"/>
    </row>
    <row r="272" spans="1:1">
      <c r="A272" s="99"/>
    </row>
    <row r="273" spans="1:1">
      <c r="A273" s="99"/>
    </row>
    <row r="274" spans="1:1">
      <c r="A274" s="99"/>
    </row>
    <row r="275" spans="1:1">
      <c r="A275" s="99"/>
    </row>
    <row r="276" spans="1:1">
      <c r="A276" s="99"/>
    </row>
    <row r="277" spans="1:1">
      <c r="A277" s="99"/>
    </row>
    <row r="278" spans="1:1">
      <c r="A278" s="99"/>
    </row>
    <row r="279" spans="1:1">
      <c r="A279" s="99"/>
    </row>
    <row r="280" spans="1:1">
      <c r="A280" s="99"/>
    </row>
    <row r="281" spans="1:1">
      <c r="A281" s="99"/>
    </row>
    <row r="282" spans="1:1">
      <c r="A282" s="99"/>
    </row>
    <row r="283" spans="1:1">
      <c r="A283" s="99"/>
    </row>
    <row r="284" spans="1:1">
      <c r="A284" s="99"/>
    </row>
    <row r="285" spans="1:1">
      <c r="A285" s="99"/>
    </row>
    <row r="286" spans="1:1">
      <c r="A286" s="99"/>
    </row>
    <row r="287" spans="1:1">
      <c r="A287" s="99"/>
    </row>
    <row r="288" spans="1:1">
      <c r="A288" s="99"/>
    </row>
    <row r="289" spans="1:1">
      <c r="A289" s="99"/>
    </row>
    <row r="290" spans="1:1">
      <c r="A290" s="99"/>
    </row>
    <row r="291" spans="1:1">
      <c r="A291" s="99"/>
    </row>
    <row r="292" spans="1:1">
      <c r="A292" s="99"/>
    </row>
    <row r="293" spans="1:1">
      <c r="A293" s="99"/>
    </row>
    <row r="294" spans="1:1">
      <c r="A294" s="99"/>
    </row>
    <row r="295" spans="1:1">
      <c r="A295" s="99"/>
    </row>
    <row r="296" spans="1:1">
      <c r="A296" s="99"/>
    </row>
    <row r="297" spans="1:1">
      <c r="A297" s="99"/>
    </row>
    <row r="298" spans="1:1">
      <c r="A298" s="99"/>
    </row>
    <row r="299" spans="1:1">
      <c r="A299" s="99"/>
    </row>
    <row r="300" spans="1:1">
      <c r="A300" s="99"/>
    </row>
    <row r="301" spans="1:1">
      <c r="A301" s="99"/>
    </row>
    <row r="302" spans="1:1">
      <c r="A302" s="99"/>
    </row>
    <row r="303" spans="1:1">
      <c r="A303" s="99"/>
    </row>
    <row r="304" spans="1:1">
      <c r="A304" s="99"/>
    </row>
    <row r="305" spans="1:1">
      <c r="A305" s="99"/>
    </row>
    <row r="306" spans="1:1">
      <c r="A306" s="99"/>
    </row>
    <row r="307" spans="1:1">
      <c r="A307" s="99"/>
    </row>
    <row r="308" spans="1:1">
      <c r="A308" s="99"/>
    </row>
    <row r="309" spans="1:1">
      <c r="A309" s="99"/>
    </row>
    <row r="310" spans="1:1">
      <c r="A310" s="99"/>
    </row>
    <row r="311" spans="1:1">
      <c r="A311" s="99"/>
    </row>
    <row r="312" spans="1:1">
      <c r="A312" s="99"/>
    </row>
    <row r="313" spans="1:1">
      <c r="A313" s="99"/>
    </row>
    <row r="314" spans="1:1">
      <c r="A314" s="99"/>
    </row>
    <row r="315" spans="1:1">
      <c r="A315" s="99"/>
    </row>
    <row r="316" spans="1:1">
      <c r="A316" s="99"/>
    </row>
    <row r="317" spans="1:1">
      <c r="A317" s="99"/>
    </row>
    <row r="318" spans="1:1">
      <c r="A318" s="99"/>
    </row>
    <row r="319" spans="1:1">
      <c r="A319" s="99"/>
    </row>
    <row r="320" spans="1:1">
      <c r="A320" s="99"/>
    </row>
    <row r="321" spans="1:1">
      <c r="A321" s="99"/>
    </row>
    <row r="322" spans="1:1">
      <c r="A322" s="99"/>
    </row>
    <row r="323" spans="1:1">
      <c r="A323" s="99"/>
    </row>
    <row r="324" spans="1:1">
      <c r="A324" s="99"/>
    </row>
    <row r="325" spans="1:1">
      <c r="A325" s="99"/>
    </row>
    <row r="326" spans="1:1">
      <c r="A326" s="99"/>
    </row>
    <row r="327" spans="1:1">
      <c r="A327" s="99"/>
    </row>
    <row r="328" spans="1:1">
      <c r="A328" s="99"/>
    </row>
    <row r="329" spans="1:1">
      <c r="A329" s="99"/>
    </row>
    <row r="330" spans="1:1">
      <c r="A330" s="99"/>
    </row>
    <row r="331" spans="1:1">
      <c r="A331" s="99"/>
    </row>
    <row r="332" spans="1:1">
      <c r="A332" s="99"/>
    </row>
    <row r="333" spans="1:1">
      <c r="A333" s="99"/>
    </row>
    <row r="334" spans="1:1">
      <c r="A334" s="99"/>
    </row>
    <row r="335" spans="1:1">
      <c r="A335" s="99"/>
    </row>
    <row r="336" spans="1:1">
      <c r="A336" s="99"/>
    </row>
    <row r="337" spans="1:1">
      <c r="A337" s="99"/>
    </row>
    <row r="338" spans="1:1">
      <c r="A338" s="99"/>
    </row>
    <row r="339" spans="1:1">
      <c r="A339" s="99"/>
    </row>
    <row r="340" spans="1:1">
      <c r="A340" s="99"/>
    </row>
    <row r="341" spans="1:1">
      <c r="A341" s="99"/>
    </row>
    <row r="342" spans="1:1">
      <c r="A342" s="99"/>
    </row>
    <row r="343" spans="1:1">
      <c r="A343" s="99"/>
    </row>
    <row r="344" spans="1:1">
      <c r="A344" s="99"/>
    </row>
    <row r="345" spans="1:1">
      <c r="A345" s="99"/>
    </row>
    <row r="346" spans="1:1">
      <c r="A346" s="99"/>
    </row>
    <row r="347" spans="1:1">
      <c r="A347" s="99"/>
    </row>
    <row r="348" spans="1:1">
      <c r="A348" s="99"/>
    </row>
    <row r="349" spans="1:1">
      <c r="A349" s="99"/>
    </row>
    <row r="350" spans="1:1">
      <c r="A350" s="99"/>
    </row>
    <row r="351" spans="1:1">
      <c r="A351" s="99"/>
    </row>
    <row r="352" spans="1:1">
      <c r="A352" s="99"/>
    </row>
    <row r="353" spans="1:1">
      <c r="A353" s="99"/>
    </row>
    <row r="354" spans="1:1">
      <c r="A354" s="99"/>
    </row>
    <row r="355" spans="1:1">
      <c r="A355" s="99"/>
    </row>
    <row r="356" spans="1:1">
      <c r="A356" s="99"/>
    </row>
    <row r="357" spans="1:1">
      <c r="A357" s="99"/>
    </row>
    <row r="358" spans="1:1">
      <c r="A358" s="99"/>
    </row>
    <row r="359" spans="1:1">
      <c r="A359" s="99"/>
    </row>
    <row r="360" spans="1:1">
      <c r="A360" s="99"/>
    </row>
    <row r="361" spans="1:1">
      <c r="A361" s="99"/>
    </row>
    <row r="362" spans="1:1">
      <c r="A362" s="99"/>
    </row>
    <row r="363" spans="1:1">
      <c r="A363" s="99"/>
    </row>
    <row r="364" spans="1:1">
      <c r="A364" s="99"/>
    </row>
    <row r="365" spans="1:1">
      <c r="A365" s="99"/>
    </row>
    <row r="366" spans="1:1">
      <c r="A366" s="99"/>
    </row>
    <row r="367" spans="1:1">
      <c r="A367" s="99"/>
    </row>
    <row r="368" spans="1:1">
      <c r="A368" s="99"/>
    </row>
    <row r="369" spans="1:1">
      <c r="A369" s="99"/>
    </row>
    <row r="370" spans="1:1">
      <c r="A370" s="99"/>
    </row>
    <row r="371" spans="1:1">
      <c r="A371" s="99"/>
    </row>
    <row r="372" spans="1:1">
      <c r="A372" s="99"/>
    </row>
    <row r="373" spans="1:1">
      <c r="A373" s="99"/>
    </row>
    <row r="374" spans="1:1">
      <c r="A374" s="99"/>
    </row>
    <row r="375" spans="1:1">
      <c r="A375" s="99"/>
    </row>
    <row r="376" spans="1:1">
      <c r="A376" s="99"/>
    </row>
    <row r="377" spans="1:1">
      <c r="A377" s="99"/>
    </row>
    <row r="378" spans="1:1">
      <c r="A378" s="99"/>
    </row>
    <row r="379" spans="1:1">
      <c r="A379" s="99"/>
    </row>
    <row r="380" spans="1:1">
      <c r="A380" s="99"/>
    </row>
    <row r="381" spans="1:1">
      <c r="A381" s="99"/>
    </row>
    <row r="382" spans="1:1">
      <c r="A382" s="99"/>
    </row>
    <row r="383" spans="1:1">
      <c r="A383" s="99"/>
    </row>
    <row r="384" spans="1:1">
      <c r="A384" s="99"/>
    </row>
    <row r="385" spans="1:1">
      <c r="A385" s="99"/>
    </row>
    <row r="386" spans="1:1">
      <c r="A386" s="99"/>
    </row>
    <row r="387" spans="1:1">
      <c r="A387" s="99"/>
    </row>
    <row r="388" spans="1:1">
      <c r="A388" s="99"/>
    </row>
    <row r="389" spans="1:1">
      <c r="A389" s="99"/>
    </row>
    <row r="390" spans="1:1">
      <c r="A390" s="99"/>
    </row>
    <row r="391" spans="1:1">
      <c r="A391" s="99"/>
    </row>
    <row r="392" spans="1:1">
      <c r="A392" s="99"/>
    </row>
    <row r="393" spans="1:1">
      <c r="A393" s="99"/>
    </row>
    <row r="394" spans="1:1">
      <c r="A394" s="99"/>
    </row>
    <row r="395" spans="1:1">
      <c r="A395" s="99"/>
    </row>
    <row r="396" spans="1:1">
      <c r="A396" s="99"/>
    </row>
    <row r="397" spans="1:1">
      <c r="A397" s="99"/>
    </row>
    <row r="398" spans="1:1">
      <c r="A398" s="99"/>
    </row>
    <row r="399" spans="1:1">
      <c r="A399" s="99"/>
    </row>
    <row r="400" spans="1:1">
      <c r="A400" s="99"/>
    </row>
    <row r="401" spans="1:1">
      <c r="A401" s="99"/>
    </row>
    <row r="402" spans="1:1">
      <c r="A402" s="99"/>
    </row>
    <row r="403" spans="1:1">
      <c r="A403" s="99"/>
    </row>
    <row r="404" spans="1:1">
      <c r="A404" s="99"/>
    </row>
    <row r="405" spans="1:1">
      <c r="A405" s="99"/>
    </row>
    <row r="406" spans="1:1">
      <c r="A406" s="99"/>
    </row>
    <row r="407" spans="1:1">
      <c r="A407" s="99"/>
    </row>
    <row r="408" spans="1:1">
      <c r="A408" s="99"/>
    </row>
    <row r="409" spans="1:1">
      <c r="A409" s="99"/>
    </row>
    <row r="410" spans="1:1">
      <c r="A410" s="99"/>
    </row>
    <row r="411" spans="1:1">
      <c r="A411" s="99"/>
    </row>
    <row r="412" spans="1:1">
      <c r="A412" s="99"/>
    </row>
    <row r="413" spans="1:1">
      <c r="A413" s="99"/>
    </row>
    <row r="414" spans="1:1">
      <c r="A414" s="99"/>
    </row>
    <row r="415" spans="1:1">
      <c r="A415" s="99"/>
    </row>
    <row r="416" spans="1:1">
      <c r="A416" s="99"/>
    </row>
    <row r="417" spans="1:1">
      <c r="A417" s="99"/>
    </row>
    <row r="418" spans="1:1">
      <c r="A418" s="99"/>
    </row>
    <row r="419" spans="1:1">
      <c r="A419" s="99"/>
    </row>
    <row r="420" spans="1:1">
      <c r="A420" s="99"/>
    </row>
    <row r="421" spans="1:1">
      <c r="A421" s="99"/>
    </row>
    <row r="422" spans="1:1">
      <c r="A422" s="99"/>
    </row>
    <row r="423" spans="1:1">
      <c r="A423" s="99"/>
    </row>
    <row r="424" spans="1:1">
      <c r="A424" s="99"/>
    </row>
    <row r="425" spans="1:1">
      <c r="A425" s="99"/>
    </row>
    <row r="426" spans="1:1">
      <c r="A426" s="99"/>
    </row>
    <row r="427" spans="1:1">
      <c r="A427" s="99"/>
    </row>
    <row r="428" spans="1:1">
      <c r="A428" s="99"/>
    </row>
    <row r="429" spans="1:1">
      <c r="A429" s="99"/>
    </row>
    <row r="430" spans="1:1">
      <c r="A430" s="99"/>
    </row>
    <row r="431" spans="1:1">
      <c r="A431" s="99"/>
    </row>
    <row r="432" spans="1:1">
      <c r="A432" s="99"/>
    </row>
    <row r="433" spans="1:1">
      <c r="A433" s="99"/>
    </row>
    <row r="434" spans="1:1">
      <c r="A434" s="99"/>
    </row>
    <row r="435" spans="1:1">
      <c r="A435" s="99"/>
    </row>
    <row r="436" spans="1:1">
      <c r="A436" s="99"/>
    </row>
    <row r="437" spans="1:1">
      <c r="A437" s="99"/>
    </row>
    <row r="438" spans="1:1">
      <c r="A438" s="99"/>
    </row>
    <row r="439" spans="1:1">
      <c r="A439" s="99"/>
    </row>
    <row r="440" spans="1:1">
      <c r="A440" s="99"/>
    </row>
    <row r="441" spans="1:1">
      <c r="A441" s="99"/>
    </row>
    <row r="442" spans="1:1">
      <c r="A442" s="99"/>
    </row>
    <row r="443" spans="1:1">
      <c r="A443" s="99"/>
    </row>
    <row r="444" spans="1:1">
      <c r="A444" s="99"/>
    </row>
    <row r="445" spans="1:1">
      <c r="A445" s="99"/>
    </row>
    <row r="446" spans="1:1">
      <c r="A446" s="99"/>
    </row>
    <row r="447" spans="1:1">
      <c r="A447" s="99"/>
    </row>
    <row r="448" spans="1:1">
      <c r="A448" s="99"/>
    </row>
    <row r="449" spans="1:1">
      <c r="A449" s="99"/>
    </row>
    <row r="450" spans="1:1">
      <c r="A450" s="99"/>
    </row>
    <row r="451" spans="1:1">
      <c r="A451" s="99"/>
    </row>
    <row r="452" spans="1:1">
      <c r="A452" s="99"/>
    </row>
    <row r="453" spans="1:1">
      <c r="A453" s="99"/>
    </row>
    <row r="454" spans="1:1">
      <c r="A454" s="99"/>
    </row>
    <row r="455" spans="1:1">
      <c r="A455" s="99"/>
    </row>
    <row r="456" spans="1:1">
      <c r="A456" s="99"/>
    </row>
    <row r="457" spans="1:1">
      <c r="A457" s="99"/>
    </row>
    <row r="458" spans="1:1">
      <c r="A458" s="99"/>
    </row>
    <row r="459" spans="1:1">
      <c r="A459" s="99"/>
    </row>
    <row r="460" spans="1:1">
      <c r="A460" s="99"/>
    </row>
    <row r="461" spans="1:1">
      <c r="A461" s="99"/>
    </row>
    <row r="462" spans="1:1">
      <c r="A462" s="99"/>
    </row>
    <row r="463" spans="1:1">
      <c r="A463" s="99"/>
    </row>
    <row r="464" spans="1:1">
      <c r="A464" s="99"/>
    </row>
    <row r="465" spans="1:1">
      <c r="A465" s="99"/>
    </row>
    <row r="466" spans="1:1">
      <c r="A466" s="99"/>
    </row>
    <row r="467" spans="1:1">
      <c r="A467" s="99"/>
    </row>
    <row r="468" spans="1:1">
      <c r="A468" s="99"/>
    </row>
    <row r="469" spans="1:1">
      <c r="A469" s="99"/>
    </row>
    <row r="470" spans="1:1">
      <c r="A470" s="99"/>
    </row>
    <row r="471" spans="1:1">
      <c r="A471" s="99"/>
    </row>
    <row r="472" spans="1:1">
      <c r="A472" s="99"/>
    </row>
    <row r="473" spans="1:1">
      <c r="A473" s="99"/>
    </row>
    <row r="474" spans="1:1">
      <c r="A474" s="99"/>
    </row>
    <row r="475" spans="1:1">
      <c r="A475" s="99"/>
    </row>
    <row r="476" spans="1:1">
      <c r="A476" s="99"/>
    </row>
    <row r="477" spans="1:1">
      <c r="A477" s="99"/>
    </row>
    <row r="478" spans="1:1">
      <c r="A478" s="99"/>
    </row>
    <row r="479" spans="1:1">
      <c r="A479" s="99"/>
    </row>
    <row r="480" spans="1:1">
      <c r="A480" s="99"/>
    </row>
    <row r="481" spans="1:1">
      <c r="A481" s="99"/>
    </row>
    <row r="482" spans="1:1">
      <c r="A482" s="99"/>
    </row>
    <row r="483" spans="1:1">
      <c r="A483" s="99"/>
    </row>
    <row r="484" spans="1:1">
      <c r="A484" s="99"/>
    </row>
    <row r="485" spans="1:1">
      <c r="A485" s="99"/>
    </row>
    <row r="486" spans="1:1">
      <c r="A486" s="99"/>
    </row>
    <row r="487" spans="1:1">
      <c r="A487" s="99"/>
    </row>
    <row r="488" spans="1:1">
      <c r="A488" s="99"/>
    </row>
    <row r="489" spans="1:1">
      <c r="A489" s="99"/>
    </row>
    <row r="490" spans="1:1">
      <c r="A490" s="99"/>
    </row>
    <row r="491" spans="1:1">
      <c r="A491" s="99"/>
    </row>
    <row r="492" spans="1:1">
      <c r="A492" s="99"/>
    </row>
    <row r="493" spans="1:1">
      <c r="A493" s="99"/>
    </row>
  </sheetData>
  <mergeCells count="2">
    <mergeCell ref="A1:B3"/>
    <mergeCell ref="C1:C3"/>
  </mergeCells>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
  <sheetViews>
    <sheetView topLeftCell="D1" zoomScale="70" zoomScaleNormal="70" workbookViewId="0">
      <pane ySplit="4" topLeftCell="A5" activePane="bottomLeft" state="frozen"/>
      <selection pane="bottomLeft" activeCell="A4" sqref="A4:G4"/>
      <selection activeCell="D1" sqref="D1"/>
    </sheetView>
  </sheetViews>
  <sheetFormatPr defaultRowHeight="14.45"/>
  <cols>
    <col min="1" max="1" width="19.42578125" style="1" customWidth="1"/>
    <col min="2" max="2" width="63.85546875" style="1" customWidth="1"/>
    <col min="3" max="3" width="47.140625" style="1" customWidth="1"/>
    <col min="4" max="4" width="66.5703125" style="1" customWidth="1"/>
    <col min="5" max="5" width="90.42578125" style="1" customWidth="1"/>
    <col min="6" max="6" width="60.42578125" style="1" customWidth="1"/>
    <col min="7" max="7" width="64" style="1" customWidth="1"/>
  </cols>
  <sheetData>
    <row r="1" spans="1:7">
      <c r="A1" s="120"/>
      <c r="B1" s="120"/>
      <c r="C1" s="116" t="s">
        <v>74</v>
      </c>
      <c r="D1" s="116"/>
      <c r="E1" s="116"/>
      <c r="F1" s="116"/>
      <c r="G1" s="116"/>
    </row>
    <row r="2" spans="1:7">
      <c r="A2" s="120"/>
      <c r="B2" s="120"/>
      <c r="C2" s="116"/>
      <c r="D2" s="116"/>
      <c r="E2" s="116"/>
      <c r="F2" s="116"/>
      <c r="G2" s="116"/>
    </row>
    <row r="3" spans="1:7">
      <c r="A3" s="121"/>
      <c r="B3" s="121"/>
      <c r="C3" s="117"/>
      <c r="D3" s="117"/>
      <c r="E3" s="117"/>
      <c r="F3" s="117"/>
      <c r="G3" s="117"/>
    </row>
    <row r="4" spans="1:7" ht="68.25" customHeight="1">
      <c r="A4" s="84" t="s">
        <v>75</v>
      </c>
      <c r="B4" s="84" t="s">
        <v>76</v>
      </c>
      <c r="C4" s="85" t="s">
        <v>77</v>
      </c>
      <c r="D4" s="85" t="s">
        <v>78</v>
      </c>
      <c r="E4" s="85" t="s">
        <v>79</v>
      </c>
      <c r="F4" s="85" t="s">
        <v>80</v>
      </c>
      <c r="G4" s="84" t="s">
        <v>81</v>
      </c>
    </row>
    <row r="5" spans="1:7" ht="326.25" customHeight="1">
      <c r="A5" s="19" t="s">
        <v>21</v>
      </c>
      <c r="B5" s="18" t="s">
        <v>82</v>
      </c>
      <c r="C5" s="18" t="s">
        <v>83</v>
      </c>
      <c r="D5" s="18" t="s">
        <v>84</v>
      </c>
      <c r="E5" s="18" t="s">
        <v>85</v>
      </c>
      <c r="F5" s="16" t="s">
        <v>86</v>
      </c>
      <c r="G5" s="17" t="s">
        <v>87</v>
      </c>
    </row>
    <row r="6" spans="1:7" ht="321" customHeight="1">
      <c r="A6" s="19" t="s">
        <v>48</v>
      </c>
      <c r="B6" s="18" t="s">
        <v>88</v>
      </c>
      <c r="C6" s="17" t="s">
        <v>89</v>
      </c>
      <c r="D6" s="18" t="s">
        <v>90</v>
      </c>
      <c r="E6" s="18" t="s">
        <v>91</v>
      </c>
      <c r="F6" s="16" t="s">
        <v>92</v>
      </c>
      <c r="G6" s="17" t="s">
        <v>93</v>
      </c>
    </row>
    <row r="7" spans="1:7" ht="297" customHeight="1">
      <c r="A7" s="19" t="s">
        <v>44</v>
      </c>
      <c r="B7" s="17" t="s">
        <v>94</v>
      </c>
      <c r="C7" s="17" t="s">
        <v>95</v>
      </c>
      <c r="D7" s="18" t="s">
        <v>96</v>
      </c>
      <c r="E7" s="43" t="s">
        <v>97</v>
      </c>
      <c r="F7" s="40" t="s">
        <v>98</v>
      </c>
      <c r="G7" s="43" t="s">
        <v>99</v>
      </c>
    </row>
    <row r="8" spans="1:7" ht="317.25" customHeight="1">
      <c r="A8" s="19" t="s">
        <v>25</v>
      </c>
      <c r="B8" s="26" t="s">
        <v>100</v>
      </c>
      <c r="C8" s="27" t="s">
        <v>101</v>
      </c>
      <c r="D8" s="27" t="s">
        <v>102</v>
      </c>
      <c r="E8" s="42" t="s">
        <v>103</v>
      </c>
      <c r="F8" s="41" t="s">
        <v>104</v>
      </c>
      <c r="G8" s="42" t="s">
        <v>105</v>
      </c>
    </row>
    <row r="9" spans="1:7" ht="409.6" customHeight="1">
      <c r="A9" s="39" t="s">
        <v>35</v>
      </c>
      <c r="B9" s="40" t="s">
        <v>106</v>
      </c>
      <c r="C9" s="25" t="s">
        <v>107</v>
      </c>
      <c r="D9" s="25" t="s">
        <v>108</v>
      </c>
      <c r="E9" s="25" t="s">
        <v>109</v>
      </c>
      <c r="F9" s="41" t="s">
        <v>110</v>
      </c>
      <c r="G9" s="42" t="s">
        <v>111</v>
      </c>
    </row>
    <row r="10" spans="1:7" ht="139.5" customHeight="1">
      <c r="A10" s="19" t="s">
        <v>46</v>
      </c>
      <c r="B10" s="17" t="s">
        <v>112</v>
      </c>
      <c r="C10" s="17" t="s">
        <v>113</v>
      </c>
      <c r="D10" s="17" t="s">
        <v>114</v>
      </c>
      <c r="E10" s="17" t="s">
        <v>115</v>
      </c>
      <c r="F10" s="17" t="s">
        <v>116</v>
      </c>
      <c r="G10" s="17" t="s">
        <v>117</v>
      </c>
    </row>
  </sheetData>
  <mergeCells count="2">
    <mergeCell ref="A1:B3"/>
    <mergeCell ref="C1:G3"/>
  </mergeCells>
  <pageMargins left="0.7" right="0.7" top="0.75" bottom="0.75" header="0.3" footer="0.3"/>
  <pageSetup paperSize="8" scale="4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
  <sheetViews>
    <sheetView topLeftCell="D1" zoomScale="70" zoomScaleNormal="70" workbookViewId="0">
      <pane ySplit="4" topLeftCell="A5" activePane="bottomLeft" state="frozen"/>
      <selection pane="bottomLeft" activeCell="A4" sqref="A4:G4"/>
    </sheetView>
  </sheetViews>
  <sheetFormatPr defaultRowHeight="14.45"/>
  <cols>
    <col min="1" max="1" width="28.28515625" style="1" customWidth="1"/>
    <col min="2" max="2" width="52.85546875" style="1" customWidth="1"/>
    <col min="3" max="3" width="39.28515625" style="1" customWidth="1"/>
    <col min="4" max="4" width="51.5703125" style="1" customWidth="1"/>
    <col min="5" max="5" width="66.5703125" style="1" customWidth="1"/>
    <col min="6" max="6" width="65.28515625" style="1" customWidth="1"/>
    <col min="7" max="7" width="65.85546875" style="1" customWidth="1"/>
  </cols>
  <sheetData>
    <row r="1" spans="1:8">
      <c r="A1" s="120"/>
      <c r="B1" s="116" t="s">
        <v>118</v>
      </c>
      <c r="C1" s="116"/>
      <c r="D1" s="116"/>
      <c r="E1" s="116"/>
      <c r="F1" s="116"/>
      <c r="G1" s="116"/>
      <c r="H1" s="116"/>
    </row>
    <row r="2" spans="1:8">
      <c r="A2" s="120"/>
      <c r="B2" s="116"/>
      <c r="C2" s="116"/>
      <c r="D2" s="116"/>
      <c r="E2" s="116"/>
      <c r="F2" s="116"/>
      <c r="G2" s="116"/>
      <c r="H2" s="116"/>
    </row>
    <row r="3" spans="1:8" ht="15" thickBot="1">
      <c r="A3" s="122"/>
      <c r="B3" s="116"/>
      <c r="C3" s="116"/>
      <c r="D3" s="116"/>
      <c r="E3" s="116"/>
      <c r="F3" s="116"/>
      <c r="G3" s="116"/>
      <c r="H3" s="116"/>
    </row>
    <row r="4" spans="1:8" ht="72" customHeight="1" thickBot="1">
      <c r="A4" s="88" t="s">
        <v>119</v>
      </c>
      <c r="B4" s="86" t="s">
        <v>76</v>
      </c>
      <c r="C4" s="87" t="s">
        <v>120</v>
      </c>
      <c r="D4" s="87" t="s">
        <v>121</v>
      </c>
      <c r="E4" s="87" t="s">
        <v>122</v>
      </c>
      <c r="F4" s="87" t="s">
        <v>123</v>
      </c>
      <c r="G4" s="87" t="s">
        <v>124</v>
      </c>
    </row>
    <row r="5" spans="1:8" ht="240.75" customHeight="1" thickBot="1">
      <c r="A5" s="19" t="s">
        <v>21</v>
      </c>
      <c r="B5" s="16" t="s">
        <v>125</v>
      </c>
      <c r="C5" s="20" t="s">
        <v>126</v>
      </c>
      <c r="D5" s="21" t="s">
        <v>127</v>
      </c>
      <c r="E5" s="22" t="s">
        <v>128</v>
      </c>
      <c r="F5" s="22" t="s">
        <v>129</v>
      </c>
      <c r="G5" s="22" t="s">
        <v>130</v>
      </c>
    </row>
    <row r="6" spans="1:8" ht="244.5" customHeight="1" thickBot="1">
      <c r="A6" s="19" t="s">
        <v>48</v>
      </c>
      <c r="B6" s="16" t="s">
        <v>131</v>
      </c>
      <c r="C6" s="20" t="s">
        <v>132</v>
      </c>
      <c r="D6" s="21" t="s">
        <v>133</v>
      </c>
      <c r="E6" s="22" t="s">
        <v>134</v>
      </c>
      <c r="F6" s="22" t="s">
        <v>135</v>
      </c>
      <c r="G6" s="22" t="s">
        <v>136</v>
      </c>
    </row>
    <row r="7" spans="1:8" ht="114" customHeight="1" thickBot="1">
      <c r="A7" s="19" t="s">
        <v>44</v>
      </c>
      <c r="B7" s="16" t="s">
        <v>137</v>
      </c>
      <c r="C7" s="20" t="s">
        <v>138</v>
      </c>
      <c r="D7" s="21" t="s">
        <v>139</v>
      </c>
      <c r="E7" s="22" t="s">
        <v>140</v>
      </c>
      <c r="F7" s="22" t="s">
        <v>141</v>
      </c>
      <c r="G7" s="22" t="s">
        <v>142</v>
      </c>
    </row>
    <row r="8" spans="1:8" ht="158.25" customHeight="1" thickBot="1">
      <c r="A8" s="19" t="s">
        <v>25</v>
      </c>
      <c r="B8" s="16" t="s">
        <v>143</v>
      </c>
      <c r="C8" s="28" t="s">
        <v>144</v>
      </c>
      <c r="D8" s="22" t="s">
        <v>145</v>
      </c>
      <c r="E8" s="22" t="s">
        <v>146</v>
      </c>
      <c r="F8" s="22" t="s">
        <v>147</v>
      </c>
      <c r="G8" s="22" t="s">
        <v>148</v>
      </c>
    </row>
    <row r="9" spans="1:8" ht="351" customHeight="1" thickBot="1">
      <c r="A9" s="19" t="s">
        <v>35</v>
      </c>
      <c r="B9" s="16" t="s">
        <v>149</v>
      </c>
      <c r="C9" s="21" t="s">
        <v>150</v>
      </c>
      <c r="D9" s="21" t="s">
        <v>151</v>
      </c>
      <c r="E9" s="21" t="s">
        <v>152</v>
      </c>
      <c r="F9" s="21" t="s">
        <v>153</v>
      </c>
      <c r="G9" s="21" t="s">
        <v>154</v>
      </c>
    </row>
    <row r="10" spans="1:8" ht="258" customHeight="1" thickBot="1">
      <c r="A10" s="19" t="s">
        <v>46</v>
      </c>
      <c r="B10" s="16" t="s">
        <v>155</v>
      </c>
      <c r="C10" s="20" t="s">
        <v>156</v>
      </c>
      <c r="D10" s="21" t="s">
        <v>157</v>
      </c>
      <c r="E10" s="22" t="s">
        <v>158</v>
      </c>
      <c r="F10" s="22" t="s">
        <v>159</v>
      </c>
      <c r="G10" s="22" t="s">
        <v>160</v>
      </c>
    </row>
  </sheetData>
  <mergeCells count="2">
    <mergeCell ref="A1:A3"/>
    <mergeCell ref="B1:H3"/>
  </mergeCells>
  <pageMargins left="0.7" right="0.7" top="0.75" bottom="0.75" header="0.3" footer="0.3"/>
  <pageSetup paperSize="8" scale="5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6"/>
  <sheetViews>
    <sheetView workbookViewId="0">
      <selection activeCell="A4" sqref="A4:F4"/>
    </sheetView>
  </sheetViews>
  <sheetFormatPr defaultRowHeight="14.45"/>
  <cols>
    <col min="1" max="1" width="38.42578125" style="1" customWidth="1"/>
    <col min="2" max="2" width="28.7109375" style="1" customWidth="1"/>
    <col min="3" max="3" width="30.5703125" style="1" customWidth="1"/>
    <col min="4" max="4" width="28.140625" style="1" customWidth="1"/>
    <col min="5" max="5" width="32.7109375" style="1" customWidth="1"/>
    <col min="6" max="6" width="35.85546875" style="1" customWidth="1"/>
  </cols>
  <sheetData>
    <row r="1" spans="1:6">
      <c r="A1" s="120"/>
      <c r="B1" s="116" t="s">
        <v>161</v>
      </c>
      <c r="C1" s="116"/>
      <c r="D1" s="116"/>
      <c r="E1" s="116"/>
      <c r="F1" s="116"/>
    </row>
    <row r="2" spans="1:6">
      <c r="A2" s="120"/>
      <c r="B2" s="116"/>
      <c r="C2" s="116"/>
      <c r="D2" s="116"/>
      <c r="E2" s="116"/>
      <c r="F2" s="116"/>
    </row>
    <row r="3" spans="1:6" ht="15" thickBot="1">
      <c r="A3" s="122"/>
      <c r="B3" s="123"/>
      <c r="C3" s="123"/>
      <c r="D3" s="123"/>
      <c r="E3" s="123"/>
      <c r="F3" s="123"/>
    </row>
    <row r="4" spans="1:6" ht="106.15" thickBot="1">
      <c r="A4" s="89" t="s">
        <v>162</v>
      </c>
      <c r="B4" s="90" t="s">
        <v>163</v>
      </c>
      <c r="C4" s="91" t="s">
        <v>164</v>
      </c>
      <c r="D4" s="91" t="s">
        <v>165</v>
      </c>
      <c r="E4" s="91" t="s">
        <v>166</v>
      </c>
      <c r="F4" s="92" t="s">
        <v>167</v>
      </c>
    </row>
    <row r="5" spans="1:6" ht="93" thickBot="1">
      <c r="A5" s="19" t="s">
        <v>168</v>
      </c>
      <c r="B5" s="23" t="s">
        <v>169</v>
      </c>
      <c r="C5" s="24" t="s">
        <v>170</v>
      </c>
      <c r="D5" s="24" t="s">
        <v>171</v>
      </c>
      <c r="E5" s="24" t="s">
        <v>172</v>
      </c>
      <c r="F5" s="24" t="s">
        <v>173</v>
      </c>
    </row>
    <row r="6" spans="1:6">
      <c r="A6" s="19" t="s">
        <v>46</v>
      </c>
      <c r="B6" s="16" t="s">
        <v>174</v>
      </c>
      <c r="C6" s="16" t="s">
        <v>174</v>
      </c>
      <c r="D6" s="16" t="s">
        <v>174</v>
      </c>
      <c r="E6" s="16" t="s">
        <v>174</v>
      </c>
      <c r="F6" s="17" t="s">
        <v>174</v>
      </c>
    </row>
  </sheetData>
  <mergeCells count="2">
    <mergeCell ref="A1:A3"/>
    <mergeCell ref="B1:F3"/>
  </mergeCells>
  <pageMargins left="0.7" right="0.7" top="0.75" bottom="0.75" header="0.3" footer="0.3"/>
  <pageSetup paperSize="8" scale="9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56"/>
  <sheetViews>
    <sheetView workbookViewId="0">
      <pane ySplit="5" topLeftCell="A6" activePane="bottomLeft" state="frozen"/>
      <selection pane="bottomLeft" activeCell="L7" sqref="L7"/>
    </sheetView>
  </sheetViews>
  <sheetFormatPr defaultRowHeight="14.45"/>
  <cols>
    <col min="1" max="1" width="11.85546875" style="45" customWidth="1"/>
    <col min="2" max="2" width="14.5703125" customWidth="1"/>
    <col min="3" max="3" width="17.85546875" customWidth="1"/>
    <col min="4" max="4" width="28.85546875" bestFit="1" customWidth="1"/>
    <col min="5" max="9" width="8.42578125" style="14" bestFit="1" customWidth="1"/>
  </cols>
  <sheetData>
    <row r="1" spans="1:9">
      <c r="A1" s="127"/>
      <c r="B1" s="127"/>
      <c r="C1" s="116" t="s">
        <v>175</v>
      </c>
      <c r="D1" s="116"/>
      <c r="E1" s="116"/>
      <c r="F1" s="116"/>
      <c r="G1" s="116"/>
      <c r="H1" s="116"/>
      <c r="I1" s="116"/>
    </row>
    <row r="2" spans="1:9">
      <c r="A2" s="127"/>
      <c r="B2" s="127"/>
      <c r="C2" s="116"/>
      <c r="D2" s="116"/>
      <c r="E2" s="116"/>
      <c r="F2" s="116"/>
      <c r="G2" s="116"/>
      <c r="H2" s="116"/>
      <c r="I2" s="116"/>
    </row>
    <row r="3" spans="1:9" ht="15" thickBot="1">
      <c r="A3" s="127"/>
      <c r="B3" s="127"/>
      <c r="C3" s="116"/>
      <c r="D3" s="116"/>
      <c r="E3" s="116"/>
      <c r="F3" s="116"/>
      <c r="G3" s="116"/>
      <c r="H3" s="116"/>
      <c r="I3" s="116"/>
    </row>
    <row r="4" spans="1:9" ht="39.75" customHeight="1">
      <c r="E4" s="124" t="s">
        <v>176</v>
      </c>
      <c r="F4" s="125"/>
      <c r="G4" s="125"/>
      <c r="H4" s="125"/>
      <c r="I4" s="126"/>
    </row>
    <row r="5" spans="1:9" ht="18" thickBot="1">
      <c r="A5" s="29" t="s">
        <v>177</v>
      </c>
      <c r="B5" s="29" t="s">
        <v>23</v>
      </c>
      <c r="C5" s="29" t="s">
        <v>56</v>
      </c>
      <c r="D5" s="29" t="s">
        <v>10</v>
      </c>
      <c r="E5" s="2" t="s">
        <v>178</v>
      </c>
      <c r="F5" s="3" t="s">
        <v>179</v>
      </c>
      <c r="G5" s="3" t="s">
        <v>180</v>
      </c>
      <c r="H5" s="3" t="s">
        <v>181</v>
      </c>
      <c r="I5" s="4" t="s">
        <v>182</v>
      </c>
    </row>
    <row r="6" spans="1:9">
      <c r="A6" s="45">
        <v>1</v>
      </c>
      <c r="B6" t="s">
        <v>183</v>
      </c>
      <c r="C6" t="s">
        <v>183</v>
      </c>
      <c r="D6" t="s">
        <v>184</v>
      </c>
      <c r="E6" s="36" t="s">
        <v>185</v>
      </c>
      <c r="F6" s="37"/>
      <c r="G6" s="37"/>
      <c r="H6" s="37"/>
      <c r="I6" s="38"/>
    </row>
    <row r="7" spans="1:9">
      <c r="A7" s="45">
        <v>2</v>
      </c>
      <c r="B7" t="s">
        <v>183</v>
      </c>
      <c r="C7" t="s">
        <v>183</v>
      </c>
      <c r="D7" t="s">
        <v>183</v>
      </c>
      <c r="E7" s="30" t="s">
        <v>186</v>
      </c>
      <c r="F7" s="31"/>
      <c r="G7" s="31"/>
      <c r="H7" s="31"/>
      <c r="I7" s="32"/>
    </row>
    <row r="8" spans="1:9">
      <c r="A8" s="45">
        <v>3</v>
      </c>
      <c r="B8" t="s">
        <v>183</v>
      </c>
      <c r="C8" t="s">
        <v>183</v>
      </c>
      <c r="D8" t="s">
        <v>187</v>
      </c>
      <c r="E8" s="30" t="s">
        <v>186</v>
      </c>
      <c r="F8" s="31"/>
      <c r="G8" s="31"/>
      <c r="H8" s="31"/>
      <c r="I8" s="32"/>
    </row>
    <row r="9" spans="1:9">
      <c r="A9" s="45">
        <v>4</v>
      </c>
      <c r="B9" t="s">
        <v>183</v>
      </c>
      <c r="C9" t="s">
        <v>183</v>
      </c>
      <c r="D9" t="s">
        <v>188</v>
      </c>
      <c r="E9" s="30" t="s">
        <v>186</v>
      </c>
      <c r="F9" s="31" t="s">
        <v>186</v>
      </c>
      <c r="G9" s="31"/>
      <c r="H9" s="31"/>
      <c r="I9" s="32"/>
    </row>
    <row r="10" spans="1:9">
      <c r="A10" s="45">
        <v>5</v>
      </c>
      <c r="B10" t="s">
        <v>183</v>
      </c>
      <c r="C10" t="s">
        <v>183</v>
      </c>
      <c r="D10" t="s">
        <v>189</v>
      </c>
      <c r="E10" s="36"/>
      <c r="F10" s="37" t="s">
        <v>186</v>
      </c>
      <c r="G10" s="37"/>
      <c r="H10" s="37"/>
      <c r="I10" s="38"/>
    </row>
    <row r="11" spans="1:9" ht="15" thickBot="1">
      <c r="A11" s="45">
        <v>6</v>
      </c>
      <c r="B11" t="s">
        <v>183</v>
      </c>
      <c r="C11" t="s">
        <v>183</v>
      </c>
      <c r="D11" t="s">
        <v>190</v>
      </c>
      <c r="E11" s="33"/>
      <c r="F11" s="34" t="s">
        <v>186</v>
      </c>
      <c r="G11" s="34" t="s">
        <v>186</v>
      </c>
      <c r="H11" s="34"/>
      <c r="I11" s="35"/>
    </row>
    <row r="12" spans="1:9" ht="15" thickTop="1">
      <c r="A12" s="45">
        <v>7</v>
      </c>
      <c r="B12" t="s">
        <v>183</v>
      </c>
      <c r="C12" t="s">
        <v>187</v>
      </c>
      <c r="D12" t="s">
        <v>184</v>
      </c>
      <c r="E12" s="36" t="s">
        <v>186</v>
      </c>
      <c r="F12" s="37"/>
      <c r="G12" s="37"/>
      <c r="H12" s="37"/>
      <c r="I12" s="38"/>
    </row>
    <row r="13" spans="1:9">
      <c r="A13" s="45">
        <v>8</v>
      </c>
      <c r="B13" t="s">
        <v>183</v>
      </c>
      <c r="C13" t="s">
        <v>187</v>
      </c>
      <c r="D13" t="s">
        <v>183</v>
      </c>
      <c r="E13" s="36" t="s">
        <v>186</v>
      </c>
      <c r="F13" s="37"/>
      <c r="G13" s="37"/>
      <c r="H13" s="37"/>
      <c r="I13" s="38"/>
    </row>
    <row r="14" spans="1:9">
      <c r="A14" s="45">
        <v>9</v>
      </c>
      <c r="B14" t="s">
        <v>183</v>
      </c>
      <c r="C14" t="s">
        <v>187</v>
      </c>
      <c r="D14" t="s">
        <v>187</v>
      </c>
      <c r="E14" s="30" t="s">
        <v>186</v>
      </c>
      <c r="F14" s="31"/>
      <c r="G14" s="31"/>
      <c r="H14" s="31"/>
      <c r="I14" s="32"/>
    </row>
    <row r="15" spans="1:9">
      <c r="A15" s="45">
        <v>10</v>
      </c>
      <c r="B15" t="s">
        <v>183</v>
      </c>
      <c r="C15" t="s">
        <v>187</v>
      </c>
      <c r="D15" t="s">
        <v>188</v>
      </c>
      <c r="E15" s="30"/>
      <c r="F15" s="31" t="s">
        <v>186</v>
      </c>
      <c r="G15" s="31"/>
      <c r="H15" s="31"/>
      <c r="I15" s="32"/>
    </row>
    <row r="16" spans="1:9">
      <c r="A16" s="45">
        <v>11</v>
      </c>
      <c r="B16" t="s">
        <v>183</v>
      </c>
      <c r="C16" t="s">
        <v>187</v>
      </c>
      <c r="D16" t="s">
        <v>189</v>
      </c>
      <c r="E16" s="30"/>
      <c r="F16" s="31" t="s">
        <v>186</v>
      </c>
      <c r="G16" s="31" t="s">
        <v>186</v>
      </c>
      <c r="H16" s="31"/>
      <c r="I16" s="32"/>
    </row>
    <row r="17" spans="1:9" ht="15" thickBot="1">
      <c r="A17" s="45">
        <v>12</v>
      </c>
      <c r="B17" t="s">
        <v>183</v>
      </c>
      <c r="C17" t="s">
        <v>187</v>
      </c>
      <c r="D17" t="s">
        <v>190</v>
      </c>
      <c r="E17" s="33"/>
      <c r="F17" s="34" t="s">
        <v>186</v>
      </c>
      <c r="G17" s="34" t="s">
        <v>186</v>
      </c>
      <c r="H17" s="34"/>
      <c r="I17" s="35"/>
    </row>
    <row r="18" spans="1:9" ht="15" thickTop="1">
      <c r="A18" s="45">
        <v>13</v>
      </c>
      <c r="B18" t="s">
        <v>183</v>
      </c>
      <c r="C18" t="s">
        <v>188</v>
      </c>
      <c r="D18" t="s">
        <v>184</v>
      </c>
      <c r="E18" s="36" t="s">
        <v>186</v>
      </c>
      <c r="F18" s="37" t="s">
        <v>186</v>
      </c>
      <c r="G18" s="37"/>
      <c r="H18" s="37"/>
      <c r="I18" s="38"/>
    </row>
    <row r="19" spans="1:9">
      <c r="A19" s="45">
        <f>A18+1</f>
        <v>14</v>
      </c>
      <c r="B19" t="s">
        <v>183</v>
      </c>
      <c r="C19" t="s">
        <v>188</v>
      </c>
      <c r="D19" t="s">
        <v>183</v>
      </c>
      <c r="E19" s="36" t="s">
        <v>186</v>
      </c>
      <c r="F19" s="37"/>
      <c r="G19" s="37"/>
      <c r="H19" s="37"/>
      <c r="I19" s="38"/>
    </row>
    <row r="20" spans="1:9">
      <c r="A20" s="45">
        <f t="shared" ref="A20:A92" si="0">A19+1</f>
        <v>15</v>
      </c>
      <c r="B20" t="s">
        <v>183</v>
      </c>
      <c r="C20" t="s">
        <v>188</v>
      </c>
      <c r="D20" t="s">
        <v>187</v>
      </c>
      <c r="E20" s="30"/>
      <c r="F20" s="31" t="s">
        <v>186</v>
      </c>
      <c r="G20" s="31"/>
      <c r="H20" s="31"/>
      <c r="I20" s="32"/>
    </row>
    <row r="21" spans="1:9">
      <c r="A21" s="45">
        <f t="shared" si="0"/>
        <v>16</v>
      </c>
      <c r="B21" t="s">
        <v>183</v>
      </c>
      <c r="C21" t="s">
        <v>188</v>
      </c>
      <c r="D21" t="s">
        <v>188</v>
      </c>
      <c r="E21" s="30"/>
      <c r="F21" s="31" t="s">
        <v>186</v>
      </c>
      <c r="G21" s="31" t="s">
        <v>186</v>
      </c>
      <c r="H21" s="31"/>
      <c r="I21" s="32"/>
    </row>
    <row r="22" spans="1:9">
      <c r="A22" s="45">
        <f t="shared" si="0"/>
        <v>17</v>
      </c>
      <c r="B22" t="s">
        <v>183</v>
      </c>
      <c r="C22" t="s">
        <v>188</v>
      </c>
      <c r="D22" t="s">
        <v>189</v>
      </c>
      <c r="E22" s="30"/>
      <c r="F22" s="31" t="s">
        <v>186</v>
      </c>
      <c r="G22" s="31" t="s">
        <v>186</v>
      </c>
      <c r="H22" s="31"/>
      <c r="I22" s="32"/>
    </row>
    <row r="23" spans="1:9" ht="15" thickBot="1">
      <c r="A23" s="45">
        <f t="shared" si="0"/>
        <v>18</v>
      </c>
      <c r="B23" t="s">
        <v>183</v>
      </c>
      <c r="C23" t="s">
        <v>188</v>
      </c>
      <c r="D23" t="s">
        <v>190</v>
      </c>
      <c r="E23" s="33"/>
      <c r="F23" s="34"/>
      <c r="G23" s="34" t="s">
        <v>186</v>
      </c>
      <c r="H23" s="35"/>
      <c r="I23" s="35"/>
    </row>
    <row r="24" spans="1:9" ht="15" thickTop="1">
      <c r="A24" s="45">
        <f>A23+1</f>
        <v>19</v>
      </c>
      <c r="B24" t="s">
        <v>183</v>
      </c>
      <c r="C24" t="s">
        <v>189</v>
      </c>
      <c r="D24" t="s">
        <v>184</v>
      </c>
      <c r="E24" s="36"/>
      <c r="F24" s="37" t="s">
        <v>186</v>
      </c>
      <c r="G24" s="37"/>
      <c r="H24" s="37"/>
      <c r="I24" s="38"/>
    </row>
    <row r="25" spans="1:9">
      <c r="A25" s="45">
        <f>A24+1</f>
        <v>20</v>
      </c>
      <c r="B25" t="s">
        <v>183</v>
      </c>
      <c r="C25" t="s">
        <v>189</v>
      </c>
      <c r="D25" t="s">
        <v>183</v>
      </c>
      <c r="E25" s="36" t="s">
        <v>186</v>
      </c>
      <c r="F25" s="37" t="s">
        <v>186</v>
      </c>
      <c r="G25" s="37"/>
      <c r="H25" s="37"/>
      <c r="I25" s="38"/>
    </row>
    <row r="26" spans="1:9">
      <c r="A26" s="45">
        <f t="shared" si="0"/>
        <v>21</v>
      </c>
      <c r="B26" t="s">
        <v>183</v>
      </c>
      <c r="C26" t="s">
        <v>189</v>
      </c>
      <c r="D26" t="s">
        <v>187</v>
      </c>
      <c r="E26" s="36"/>
      <c r="F26" s="37" t="s">
        <v>186</v>
      </c>
      <c r="G26" s="37"/>
      <c r="H26" s="37"/>
      <c r="I26" s="38"/>
    </row>
    <row r="27" spans="1:9">
      <c r="A27" s="45">
        <f t="shared" si="0"/>
        <v>22</v>
      </c>
      <c r="B27" t="s">
        <v>183</v>
      </c>
      <c r="C27" t="s">
        <v>189</v>
      </c>
      <c r="D27" t="s">
        <v>188</v>
      </c>
      <c r="E27" s="30"/>
      <c r="F27" s="31" t="s">
        <v>186</v>
      </c>
      <c r="G27" s="31" t="s">
        <v>186</v>
      </c>
      <c r="H27" s="31"/>
      <c r="I27" s="32"/>
    </row>
    <row r="28" spans="1:9">
      <c r="A28" s="45">
        <f t="shared" si="0"/>
        <v>23</v>
      </c>
      <c r="B28" t="s">
        <v>183</v>
      </c>
      <c r="C28" t="s">
        <v>189</v>
      </c>
      <c r="D28" t="s">
        <v>189</v>
      </c>
      <c r="E28" s="30"/>
      <c r="F28" s="31"/>
      <c r="G28" s="31" t="s">
        <v>186</v>
      </c>
      <c r="H28" s="31"/>
      <c r="I28" s="32"/>
    </row>
    <row r="29" spans="1:9" ht="15" thickBot="1">
      <c r="A29" s="45">
        <f t="shared" si="0"/>
        <v>24</v>
      </c>
      <c r="B29" t="s">
        <v>183</v>
      </c>
      <c r="C29" t="s">
        <v>189</v>
      </c>
      <c r="D29" t="s">
        <v>190</v>
      </c>
      <c r="E29" s="33"/>
      <c r="F29" s="34"/>
      <c r="G29" s="34" t="s">
        <v>186</v>
      </c>
      <c r="H29" s="34"/>
      <c r="I29" s="35"/>
    </row>
    <row r="30" spans="1:9" ht="15" thickTop="1">
      <c r="A30" s="45">
        <f t="shared" si="0"/>
        <v>25</v>
      </c>
      <c r="B30" t="s">
        <v>183</v>
      </c>
      <c r="C30" t="s">
        <v>190</v>
      </c>
      <c r="D30" t="s">
        <v>184</v>
      </c>
      <c r="E30" s="36"/>
      <c r="F30" s="37" t="s">
        <v>186</v>
      </c>
      <c r="G30" s="37"/>
      <c r="H30" s="37"/>
      <c r="I30" s="38"/>
    </row>
    <row r="31" spans="1:9">
      <c r="A31" s="45">
        <f t="shared" si="0"/>
        <v>26</v>
      </c>
      <c r="B31" t="s">
        <v>183</v>
      </c>
      <c r="C31" t="s">
        <v>190</v>
      </c>
      <c r="D31" t="s">
        <v>183</v>
      </c>
      <c r="E31" s="36"/>
      <c r="F31" s="37" t="s">
        <v>186</v>
      </c>
      <c r="G31" s="37"/>
      <c r="H31" s="37"/>
      <c r="I31" s="38"/>
    </row>
    <row r="32" spans="1:9">
      <c r="A32" s="45">
        <f t="shared" si="0"/>
        <v>27</v>
      </c>
      <c r="B32" t="s">
        <v>183</v>
      </c>
      <c r="C32" t="s">
        <v>190</v>
      </c>
      <c r="D32" t="s">
        <v>187</v>
      </c>
      <c r="E32" s="30"/>
      <c r="F32" s="31" t="s">
        <v>186</v>
      </c>
      <c r="G32" s="31" t="s">
        <v>186</v>
      </c>
      <c r="H32" s="31"/>
      <c r="I32" s="32"/>
    </row>
    <row r="33" spans="1:9">
      <c r="A33" s="45">
        <f t="shared" si="0"/>
        <v>28</v>
      </c>
      <c r="B33" t="s">
        <v>183</v>
      </c>
      <c r="C33" t="s">
        <v>190</v>
      </c>
      <c r="D33" t="s">
        <v>188</v>
      </c>
      <c r="E33" s="30"/>
      <c r="F33" s="31"/>
      <c r="G33" s="31" t="s">
        <v>186</v>
      </c>
      <c r="H33" s="31"/>
      <c r="I33" s="32"/>
    </row>
    <row r="34" spans="1:9">
      <c r="A34" s="45">
        <f t="shared" si="0"/>
        <v>29</v>
      </c>
      <c r="B34" t="s">
        <v>183</v>
      </c>
      <c r="C34" t="s">
        <v>190</v>
      </c>
      <c r="D34" t="s">
        <v>189</v>
      </c>
      <c r="E34" s="30"/>
      <c r="F34" s="31"/>
      <c r="G34" s="31" t="s">
        <v>186</v>
      </c>
      <c r="H34" s="31"/>
      <c r="I34" s="32"/>
    </row>
    <row r="35" spans="1:9" ht="15" thickBot="1">
      <c r="A35" s="45">
        <f t="shared" si="0"/>
        <v>30</v>
      </c>
      <c r="B35" t="s">
        <v>183</v>
      </c>
      <c r="C35" t="s">
        <v>190</v>
      </c>
      <c r="D35" t="s">
        <v>190</v>
      </c>
      <c r="E35" s="33"/>
      <c r="F35" s="34"/>
      <c r="G35" s="34" t="s">
        <v>185</v>
      </c>
      <c r="H35" s="34"/>
      <c r="I35" s="35"/>
    </row>
    <row r="36" spans="1:9" ht="15" thickTop="1">
      <c r="A36" s="45">
        <f t="shared" si="0"/>
        <v>31</v>
      </c>
      <c r="B36" t="s">
        <v>187</v>
      </c>
      <c r="C36" t="s">
        <v>183</v>
      </c>
      <c r="D36" t="s">
        <v>184</v>
      </c>
      <c r="E36" s="36"/>
      <c r="F36" s="37" t="s">
        <v>191</v>
      </c>
      <c r="G36" s="37"/>
      <c r="H36" s="37"/>
      <c r="I36" s="38"/>
    </row>
    <row r="37" spans="1:9">
      <c r="A37" s="45">
        <f t="shared" si="0"/>
        <v>32</v>
      </c>
      <c r="B37" t="s">
        <v>187</v>
      </c>
      <c r="C37" t="s">
        <v>183</v>
      </c>
      <c r="D37" t="s">
        <v>183</v>
      </c>
      <c r="E37" s="36" t="s">
        <v>191</v>
      </c>
      <c r="F37" s="37" t="s">
        <v>191</v>
      </c>
      <c r="G37" s="37"/>
      <c r="H37" s="37"/>
      <c r="I37" s="38"/>
    </row>
    <row r="38" spans="1:9">
      <c r="A38" s="45">
        <f t="shared" si="0"/>
        <v>33</v>
      </c>
      <c r="B38" t="s">
        <v>187</v>
      </c>
      <c r="C38" t="s">
        <v>183</v>
      </c>
      <c r="D38" t="s">
        <v>187</v>
      </c>
      <c r="E38" s="36"/>
      <c r="F38" s="37" t="s">
        <v>191</v>
      </c>
      <c r="G38" s="37"/>
      <c r="H38" s="37"/>
      <c r="I38" s="38"/>
    </row>
    <row r="39" spans="1:9">
      <c r="A39" s="45">
        <f t="shared" si="0"/>
        <v>34</v>
      </c>
      <c r="B39" t="s">
        <v>187</v>
      </c>
      <c r="C39" t="s">
        <v>183</v>
      </c>
      <c r="D39" t="s">
        <v>188</v>
      </c>
      <c r="E39" s="30"/>
      <c r="F39" s="31" t="s">
        <v>192</v>
      </c>
      <c r="G39" s="31"/>
      <c r="H39" s="31"/>
      <c r="I39" s="32"/>
    </row>
    <row r="40" spans="1:9">
      <c r="A40" s="45">
        <f t="shared" si="0"/>
        <v>35</v>
      </c>
      <c r="B40" t="s">
        <v>187</v>
      </c>
      <c r="C40" t="s">
        <v>183</v>
      </c>
      <c r="D40" t="s">
        <v>189</v>
      </c>
      <c r="E40" s="30"/>
      <c r="F40" s="31" t="s">
        <v>192</v>
      </c>
      <c r="G40" s="31"/>
      <c r="H40" s="31"/>
      <c r="I40" s="32"/>
    </row>
    <row r="41" spans="1:9" ht="15" thickBot="1">
      <c r="A41" s="45">
        <f t="shared" si="0"/>
        <v>36</v>
      </c>
      <c r="B41" t="s">
        <v>187</v>
      </c>
      <c r="C41" t="s">
        <v>183</v>
      </c>
      <c r="D41" t="s">
        <v>190</v>
      </c>
      <c r="E41" s="33"/>
      <c r="F41" s="34" t="s">
        <v>192</v>
      </c>
      <c r="G41" s="34" t="s">
        <v>192</v>
      </c>
      <c r="H41" s="34"/>
      <c r="I41" s="35"/>
    </row>
    <row r="42" spans="1:9" ht="15" thickTop="1">
      <c r="A42" s="45">
        <f t="shared" si="0"/>
        <v>37</v>
      </c>
      <c r="B42" t="s">
        <v>187</v>
      </c>
      <c r="C42" t="s">
        <v>187</v>
      </c>
      <c r="D42" t="s">
        <v>184</v>
      </c>
      <c r="E42" s="11"/>
      <c r="F42" s="12" t="s">
        <v>191</v>
      </c>
      <c r="G42" s="12"/>
      <c r="H42" s="12"/>
      <c r="I42" s="13"/>
    </row>
    <row r="43" spans="1:9">
      <c r="A43" s="45">
        <f t="shared" si="0"/>
        <v>38</v>
      </c>
      <c r="B43" t="s">
        <v>187</v>
      </c>
      <c r="C43" t="s">
        <v>187</v>
      </c>
      <c r="D43" t="s">
        <v>183</v>
      </c>
      <c r="E43" s="11" t="s">
        <v>191</v>
      </c>
      <c r="F43" s="12" t="s">
        <v>191</v>
      </c>
      <c r="G43" s="12"/>
      <c r="H43" s="12"/>
      <c r="I43" s="13"/>
    </row>
    <row r="44" spans="1:9">
      <c r="A44" s="45">
        <f t="shared" si="0"/>
        <v>39</v>
      </c>
      <c r="B44" t="s">
        <v>187</v>
      </c>
      <c r="C44" t="s">
        <v>187</v>
      </c>
      <c r="D44" t="s">
        <v>187</v>
      </c>
      <c r="E44" s="5"/>
      <c r="F44" s="6" t="s">
        <v>191</v>
      </c>
      <c r="G44" s="6"/>
      <c r="H44" s="6"/>
      <c r="I44" s="7"/>
    </row>
    <row r="45" spans="1:9">
      <c r="A45" s="45">
        <f t="shared" si="0"/>
        <v>40</v>
      </c>
      <c r="B45" t="s">
        <v>187</v>
      </c>
      <c r="C45" t="s">
        <v>187</v>
      </c>
      <c r="D45" t="s">
        <v>188</v>
      </c>
      <c r="E45" s="5"/>
      <c r="F45" s="6" t="s">
        <v>192</v>
      </c>
      <c r="G45" s="6"/>
      <c r="H45" s="6"/>
      <c r="I45" s="7"/>
    </row>
    <row r="46" spans="1:9">
      <c r="A46" s="45">
        <f t="shared" si="0"/>
        <v>41</v>
      </c>
      <c r="B46" t="s">
        <v>187</v>
      </c>
      <c r="C46" t="s">
        <v>187</v>
      </c>
      <c r="D46" t="s">
        <v>189</v>
      </c>
      <c r="E46" s="5"/>
      <c r="F46" s="6" t="s">
        <v>192</v>
      </c>
      <c r="G46" s="6" t="s">
        <v>191</v>
      </c>
      <c r="H46" s="6"/>
      <c r="I46" s="7"/>
    </row>
    <row r="47" spans="1:9" ht="15" thickBot="1">
      <c r="A47" s="45">
        <f t="shared" si="0"/>
        <v>42</v>
      </c>
      <c r="B47" t="s">
        <v>187</v>
      </c>
      <c r="C47" t="s">
        <v>187</v>
      </c>
      <c r="D47" t="s">
        <v>190</v>
      </c>
      <c r="E47" s="8"/>
      <c r="F47" s="9" t="s">
        <v>192</v>
      </c>
      <c r="G47" s="9" t="s">
        <v>192</v>
      </c>
      <c r="H47" s="9"/>
      <c r="I47" s="10"/>
    </row>
    <row r="48" spans="1:9" ht="15" thickTop="1">
      <c r="A48" s="45">
        <f t="shared" si="0"/>
        <v>43</v>
      </c>
      <c r="B48" t="s">
        <v>187</v>
      </c>
      <c r="C48" t="s">
        <v>188</v>
      </c>
      <c r="D48" t="s">
        <v>184</v>
      </c>
      <c r="E48" s="11"/>
      <c r="F48" s="12" t="s">
        <v>191</v>
      </c>
      <c r="G48" s="12" t="s">
        <v>192</v>
      </c>
      <c r="H48" s="12"/>
      <c r="I48" s="13"/>
    </row>
    <row r="49" spans="1:9">
      <c r="A49" s="45">
        <f t="shared" si="0"/>
        <v>44</v>
      </c>
      <c r="B49" t="s">
        <v>187</v>
      </c>
      <c r="C49" t="s">
        <v>188</v>
      </c>
      <c r="D49" t="s">
        <v>183</v>
      </c>
      <c r="E49" s="11"/>
      <c r="F49" s="12" t="s">
        <v>191</v>
      </c>
      <c r="G49" s="12"/>
      <c r="H49" s="12"/>
      <c r="I49" s="13"/>
    </row>
    <row r="50" spans="1:9">
      <c r="A50" s="45">
        <f t="shared" si="0"/>
        <v>45</v>
      </c>
      <c r="B50" t="s">
        <v>187</v>
      </c>
      <c r="C50" t="s">
        <v>188</v>
      </c>
      <c r="D50" t="s">
        <v>187</v>
      </c>
      <c r="E50" s="5"/>
      <c r="F50" s="6" t="s">
        <v>192</v>
      </c>
      <c r="G50" s="6"/>
      <c r="H50" s="6"/>
      <c r="I50" s="7"/>
    </row>
    <row r="51" spans="1:9">
      <c r="A51" s="45">
        <f t="shared" si="0"/>
        <v>46</v>
      </c>
      <c r="B51" t="s">
        <v>187</v>
      </c>
      <c r="C51" t="s">
        <v>188</v>
      </c>
      <c r="D51" t="s">
        <v>188</v>
      </c>
      <c r="E51" s="5"/>
      <c r="F51" s="6" t="s">
        <v>192</v>
      </c>
      <c r="G51" s="6" t="s">
        <v>192</v>
      </c>
      <c r="H51" s="6"/>
      <c r="I51" s="7"/>
    </row>
    <row r="52" spans="1:9">
      <c r="A52" s="45">
        <f t="shared" si="0"/>
        <v>47</v>
      </c>
      <c r="B52" t="s">
        <v>187</v>
      </c>
      <c r="C52" t="s">
        <v>188</v>
      </c>
      <c r="D52" t="s">
        <v>189</v>
      </c>
      <c r="E52" s="5"/>
      <c r="F52" s="6"/>
      <c r="G52" s="6" t="s">
        <v>192</v>
      </c>
      <c r="H52" s="6"/>
      <c r="I52" s="7"/>
    </row>
    <row r="53" spans="1:9" ht="15" thickBot="1">
      <c r="A53" s="45">
        <f t="shared" si="0"/>
        <v>48</v>
      </c>
      <c r="B53" t="s">
        <v>187</v>
      </c>
      <c r="C53" t="s">
        <v>188</v>
      </c>
      <c r="D53" t="s">
        <v>190</v>
      </c>
      <c r="E53" s="8"/>
      <c r="F53" s="9"/>
      <c r="G53" s="9" t="s">
        <v>192</v>
      </c>
      <c r="H53" s="9"/>
      <c r="I53" s="10"/>
    </row>
    <row r="54" spans="1:9" ht="15" thickTop="1">
      <c r="A54" s="45">
        <f t="shared" si="0"/>
        <v>49</v>
      </c>
      <c r="B54" t="s">
        <v>187</v>
      </c>
      <c r="C54" t="s">
        <v>189</v>
      </c>
      <c r="D54" t="s">
        <v>184</v>
      </c>
      <c r="E54" s="11"/>
      <c r="F54" s="12"/>
      <c r="G54" s="12" t="s">
        <v>192</v>
      </c>
      <c r="H54" s="12"/>
      <c r="I54" s="13"/>
    </row>
    <row r="55" spans="1:9">
      <c r="A55" s="45">
        <f t="shared" si="0"/>
        <v>50</v>
      </c>
      <c r="B55" t="s">
        <v>187</v>
      </c>
      <c r="C55" t="s">
        <v>189</v>
      </c>
      <c r="D55" t="s">
        <v>183</v>
      </c>
      <c r="E55" s="11"/>
      <c r="F55" s="12" t="s">
        <v>192</v>
      </c>
      <c r="G55" s="12"/>
      <c r="H55" s="12"/>
      <c r="I55" s="13"/>
    </row>
    <row r="56" spans="1:9">
      <c r="A56" s="45">
        <f t="shared" si="0"/>
        <v>51</v>
      </c>
      <c r="B56" t="s">
        <v>187</v>
      </c>
      <c r="C56" t="s">
        <v>189</v>
      </c>
      <c r="D56" t="s">
        <v>187</v>
      </c>
      <c r="E56" s="5"/>
      <c r="F56" s="6" t="s">
        <v>192</v>
      </c>
      <c r="G56" s="6" t="s">
        <v>192</v>
      </c>
      <c r="H56" s="6"/>
      <c r="I56" s="7"/>
    </row>
    <row r="57" spans="1:9">
      <c r="A57" s="45">
        <f t="shared" si="0"/>
        <v>52</v>
      </c>
      <c r="B57" t="s">
        <v>187</v>
      </c>
      <c r="C57" t="s">
        <v>189</v>
      </c>
      <c r="D57" t="s">
        <v>188</v>
      </c>
      <c r="E57" s="5"/>
      <c r="F57" s="6"/>
      <c r="G57" s="6" t="s">
        <v>192</v>
      </c>
      <c r="H57" s="6"/>
      <c r="I57" s="7"/>
    </row>
    <row r="58" spans="1:9" s="45" customFormat="1">
      <c r="A58" s="45">
        <f t="shared" si="0"/>
        <v>53</v>
      </c>
      <c r="B58" s="45" t="s">
        <v>187</v>
      </c>
      <c r="C58" t="s">
        <v>189</v>
      </c>
      <c r="D58" s="45" t="s">
        <v>189</v>
      </c>
      <c r="E58" s="49"/>
      <c r="F58" s="50"/>
      <c r="G58" s="50" t="s">
        <v>192</v>
      </c>
      <c r="H58" s="50" t="s">
        <v>192</v>
      </c>
      <c r="I58" s="51"/>
    </row>
    <row r="59" spans="1:9" ht="15" thickBot="1">
      <c r="A59" s="45">
        <f t="shared" si="0"/>
        <v>54</v>
      </c>
      <c r="B59" t="s">
        <v>187</v>
      </c>
      <c r="C59" t="s">
        <v>189</v>
      </c>
      <c r="D59" t="s">
        <v>190</v>
      </c>
      <c r="E59" s="8"/>
      <c r="F59" s="9"/>
      <c r="G59" s="9" t="s">
        <v>191</v>
      </c>
      <c r="H59" s="9" t="s">
        <v>192</v>
      </c>
      <c r="I59" s="10"/>
    </row>
    <row r="60" spans="1:9" ht="15" thickTop="1">
      <c r="A60" s="45">
        <f t="shared" si="0"/>
        <v>55</v>
      </c>
      <c r="B60" t="s">
        <v>187</v>
      </c>
      <c r="C60" t="s">
        <v>190</v>
      </c>
      <c r="D60" t="s">
        <v>184</v>
      </c>
      <c r="E60" s="11"/>
      <c r="F60" s="12"/>
      <c r="G60" s="12" t="s">
        <v>192</v>
      </c>
      <c r="H60" s="37" t="s">
        <v>192</v>
      </c>
      <c r="I60" s="13"/>
    </row>
    <row r="61" spans="1:9">
      <c r="A61" s="45">
        <f t="shared" si="0"/>
        <v>56</v>
      </c>
      <c r="B61" t="s">
        <v>187</v>
      </c>
      <c r="C61" t="s">
        <v>190</v>
      </c>
      <c r="D61" t="s">
        <v>183</v>
      </c>
      <c r="E61" s="11"/>
      <c r="F61" s="12" t="s">
        <v>192</v>
      </c>
      <c r="G61" s="12" t="s">
        <v>192</v>
      </c>
      <c r="H61" s="12"/>
      <c r="I61" s="13"/>
    </row>
    <row r="62" spans="1:9">
      <c r="A62" s="45">
        <f t="shared" si="0"/>
        <v>57</v>
      </c>
      <c r="B62" t="s">
        <v>187</v>
      </c>
      <c r="C62" t="s">
        <v>190</v>
      </c>
      <c r="D62" t="s">
        <v>187</v>
      </c>
      <c r="E62" s="5"/>
      <c r="F62" s="6"/>
      <c r="G62" s="6" t="s">
        <v>192</v>
      </c>
      <c r="H62" s="6"/>
      <c r="I62" s="7"/>
    </row>
    <row r="63" spans="1:9">
      <c r="A63" s="45">
        <f t="shared" si="0"/>
        <v>58</v>
      </c>
      <c r="B63" t="s">
        <v>187</v>
      </c>
      <c r="C63" t="s">
        <v>190</v>
      </c>
      <c r="D63" t="s">
        <v>188</v>
      </c>
      <c r="E63" s="5"/>
      <c r="F63" s="6"/>
      <c r="G63" s="6" t="s">
        <v>192</v>
      </c>
      <c r="H63" s="6" t="s">
        <v>192</v>
      </c>
      <c r="I63" s="7"/>
    </row>
    <row r="64" spans="1:9">
      <c r="A64" s="45">
        <f t="shared" si="0"/>
        <v>59</v>
      </c>
      <c r="B64" t="s">
        <v>187</v>
      </c>
      <c r="C64" t="s">
        <v>190</v>
      </c>
      <c r="D64" t="s">
        <v>189</v>
      </c>
      <c r="E64" s="5"/>
      <c r="F64" s="6"/>
      <c r="G64" s="6" t="s">
        <v>192</v>
      </c>
      <c r="H64" s="6" t="s">
        <v>192</v>
      </c>
      <c r="I64" s="7"/>
    </row>
    <row r="65" spans="1:9" ht="15" thickBot="1">
      <c r="A65" s="45">
        <f t="shared" si="0"/>
        <v>60</v>
      </c>
      <c r="B65" t="s">
        <v>187</v>
      </c>
      <c r="C65" t="s">
        <v>190</v>
      </c>
      <c r="D65" t="s">
        <v>190</v>
      </c>
      <c r="E65" s="8"/>
      <c r="F65" s="9"/>
      <c r="G65" s="9" t="s">
        <v>191</v>
      </c>
      <c r="H65" s="9" t="s">
        <v>192</v>
      </c>
      <c r="I65" s="10"/>
    </row>
    <row r="66" spans="1:9" ht="15" thickTop="1">
      <c r="A66" s="45">
        <f t="shared" si="0"/>
        <v>61</v>
      </c>
      <c r="B66" t="s">
        <v>188</v>
      </c>
      <c r="C66" t="s">
        <v>183</v>
      </c>
      <c r="D66" t="s">
        <v>184</v>
      </c>
      <c r="E66" s="11"/>
      <c r="F66" s="12"/>
      <c r="G66" s="12" t="s">
        <v>193</v>
      </c>
      <c r="H66" s="12"/>
      <c r="I66" s="13"/>
    </row>
    <row r="67" spans="1:9">
      <c r="A67" s="45">
        <f t="shared" si="0"/>
        <v>62</v>
      </c>
      <c r="B67" t="s">
        <v>188</v>
      </c>
      <c r="C67" t="s">
        <v>183</v>
      </c>
      <c r="D67" t="s">
        <v>183</v>
      </c>
      <c r="E67" s="11"/>
      <c r="F67" s="12" t="s">
        <v>193</v>
      </c>
      <c r="G67" s="12" t="s">
        <v>193</v>
      </c>
      <c r="H67" s="12"/>
      <c r="I67" s="13"/>
    </row>
    <row r="68" spans="1:9">
      <c r="A68" s="45">
        <f t="shared" si="0"/>
        <v>63</v>
      </c>
      <c r="B68" t="s">
        <v>188</v>
      </c>
      <c r="C68" t="s">
        <v>183</v>
      </c>
      <c r="D68" t="s">
        <v>187</v>
      </c>
      <c r="E68" s="5"/>
      <c r="F68" s="12"/>
      <c r="G68" s="12" t="s">
        <v>193</v>
      </c>
      <c r="H68" s="6"/>
      <c r="I68" s="7"/>
    </row>
    <row r="69" spans="1:9">
      <c r="A69" s="45">
        <f t="shared" si="0"/>
        <v>64</v>
      </c>
      <c r="B69" t="s">
        <v>188</v>
      </c>
      <c r="C69" t="s">
        <v>183</v>
      </c>
      <c r="D69" t="s">
        <v>188</v>
      </c>
      <c r="E69" s="5"/>
      <c r="F69" s="6"/>
      <c r="G69" s="12" t="s">
        <v>193</v>
      </c>
      <c r="H69" s="6"/>
      <c r="I69" s="7"/>
    </row>
    <row r="70" spans="1:9">
      <c r="A70" s="45">
        <f t="shared" si="0"/>
        <v>65</v>
      </c>
      <c r="B70" t="s">
        <v>188</v>
      </c>
      <c r="C70" t="s">
        <v>183</v>
      </c>
      <c r="D70" t="s">
        <v>189</v>
      </c>
      <c r="E70" s="5"/>
      <c r="F70" s="6"/>
      <c r="G70" s="12" t="s">
        <v>193</v>
      </c>
      <c r="H70" s="6"/>
      <c r="I70" s="7"/>
    </row>
    <row r="71" spans="1:9" s="45" customFormat="1" ht="15" thickBot="1">
      <c r="A71" s="45">
        <f t="shared" si="0"/>
        <v>66</v>
      </c>
      <c r="B71" t="s">
        <v>188</v>
      </c>
      <c r="C71" s="45" t="s">
        <v>183</v>
      </c>
      <c r="D71" s="45" t="s">
        <v>190</v>
      </c>
      <c r="E71" s="52"/>
      <c r="F71" s="53"/>
      <c r="G71" s="53" t="s">
        <v>193</v>
      </c>
      <c r="H71" s="53" t="s">
        <v>193</v>
      </c>
      <c r="I71" s="54"/>
    </row>
    <row r="72" spans="1:9" ht="15" thickTop="1">
      <c r="A72" s="45">
        <f t="shared" si="0"/>
        <v>67</v>
      </c>
      <c r="B72" t="s">
        <v>188</v>
      </c>
      <c r="C72" t="s">
        <v>187</v>
      </c>
      <c r="D72" t="s">
        <v>184</v>
      </c>
      <c r="E72" s="11"/>
      <c r="F72" s="12"/>
      <c r="G72" s="12" t="s">
        <v>193</v>
      </c>
      <c r="H72" s="12"/>
      <c r="I72" s="13"/>
    </row>
    <row r="73" spans="1:9">
      <c r="A73" s="45">
        <f t="shared" si="0"/>
        <v>68</v>
      </c>
      <c r="B73" t="s">
        <v>188</v>
      </c>
      <c r="C73" t="s">
        <v>187</v>
      </c>
      <c r="D73" t="s">
        <v>183</v>
      </c>
      <c r="E73" s="11"/>
      <c r="F73" s="12" t="s">
        <v>193</v>
      </c>
      <c r="G73" s="12" t="s">
        <v>193</v>
      </c>
      <c r="H73" s="12"/>
      <c r="I73" s="13"/>
    </row>
    <row r="74" spans="1:9">
      <c r="A74" s="45">
        <f t="shared" si="0"/>
        <v>69</v>
      </c>
      <c r="B74" t="s">
        <v>188</v>
      </c>
      <c r="C74" t="s">
        <v>187</v>
      </c>
      <c r="D74" t="s">
        <v>187</v>
      </c>
      <c r="E74" s="5"/>
      <c r="F74" s="12"/>
      <c r="G74" s="12" t="s">
        <v>193</v>
      </c>
      <c r="H74" s="6"/>
      <c r="I74" s="7"/>
    </row>
    <row r="75" spans="1:9">
      <c r="A75" s="45">
        <f t="shared" si="0"/>
        <v>70</v>
      </c>
      <c r="B75" t="s">
        <v>188</v>
      </c>
      <c r="C75" t="s">
        <v>187</v>
      </c>
      <c r="D75" t="s">
        <v>188</v>
      </c>
      <c r="E75" s="5"/>
      <c r="F75" s="6"/>
      <c r="G75" s="12" t="s">
        <v>193</v>
      </c>
      <c r="H75" s="6"/>
      <c r="I75" s="7"/>
    </row>
    <row r="76" spans="1:9">
      <c r="A76" s="45">
        <f t="shared" si="0"/>
        <v>71</v>
      </c>
      <c r="B76" t="s">
        <v>188</v>
      </c>
      <c r="C76" t="s">
        <v>187</v>
      </c>
      <c r="D76" t="s">
        <v>189</v>
      </c>
      <c r="E76" s="5"/>
      <c r="F76" s="6"/>
      <c r="G76" s="12" t="s">
        <v>193</v>
      </c>
      <c r="H76" s="6"/>
      <c r="I76" s="7"/>
    </row>
    <row r="77" spans="1:9" s="45" customFormat="1" ht="15" thickBot="1">
      <c r="A77" s="45">
        <f t="shared" si="0"/>
        <v>72</v>
      </c>
      <c r="B77" t="s">
        <v>188</v>
      </c>
      <c r="C77" s="45" t="s">
        <v>187</v>
      </c>
      <c r="D77" s="45" t="s">
        <v>190</v>
      </c>
      <c r="E77" s="52"/>
      <c r="F77" s="53"/>
      <c r="G77" s="53" t="s">
        <v>193</v>
      </c>
      <c r="H77" s="53" t="s">
        <v>193</v>
      </c>
      <c r="I77" s="54"/>
    </row>
    <row r="78" spans="1:9" ht="15" thickTop="1">
      <c r="A78" s="45">
        <f t="shared" si="0"/>
        <v>73</v>
      </c>
      <c r="B78" t="s">
        <v>188</v>
      </c>
      <c r="C78" t="s">
        <v>188</v>
      </c>
      <c r="D78" t="s">
        <v>184</v>
      </c>
      <c r="E78" s="5"/>
      <c r="F78" s="12"/>
      <c r="G78" s="12" t="s">
        <v>193</v>
      </c>
      <c r="H78" s="6"/>
      <c r="I78" s="7"/>
    </row>
    <row r="79" spans="1:9">
      <c r="A79" s="45">
        <f t="shared" si="0"/>
        <v>74</v>
      </c>
      <c r="B79" t="s">
        <v>188</v>
      </c>
      <c r="C79" t="s">
        <v>188</v>
      </c>
      <c r="D79" t="s">
        <v>183</v>
      </c>
      <c r="E79" s="5"/>
      <c r="F79" s="12" t="s">
        <v>193</v>
      </c>
      <c r="G79" s="12" t="s">
        <v>193</v>
      </c>
      <c r="H79" s="6"/>
      <c r="I79" s="7"/>
    </row>
    <row r="80" spans="1:9">
      <c r="A80" s="45">
        <f t="shared" si="0"/>
        <v>75</v>
      </c>
      <c r="B80" t="s">
        <v>188</v>
      </c>
      <c r="C80" t="s">
        <v>188</v>
      </c>
      <c r="D80" t="s">
        <v>187</v>
      </c>
      <c r="E80" s="5"/>
      <c r="F80" s="12"/>
      <c r="G80" s="12" t="s">
        <v>193</v>
      </c>
      <c r="H80" s="6"/>
      <c r="I80" s="7"/>
    </row>
    <row r="81" spans="1:9">
      <c r="A81" s="45">
        <f t="shared" si="0"/>
        <v>76</v>
      </c>
      <c r="B81" t="s">
        <v>188</v>
      </c>
      <c r="C81" t="s">
        <v>188</v>
      </c>
      <c r="D81" t="s">
        <v>188</v>
      </c>
      <c r="E81" s="5"/>
      <c r="F81" s="6"/>
      <c r="G81" s="12" t="s">
        <v>193</v>
      </c>
      <c r="H81" s="6"/>
      <c r="I81" s="7"/>
    </row>
    <row r="82" spans="1:9">
      <c r="A82" s="45">
        <f t="shared" si="0"/>
        <v>77</v>
      </c>
      <c r="B82" t="s">
        <v>188</v>
      </c>
      <c r="C82" t="s">
        <v>188</v>
      </c>
      <c r="D82" t="s">
        <v>189</v>
      </c>
      <c r="E82" s="5"/>
      <c r="F82" s="6"/>
      <c r="G82" s="12" t="s">
        <v>193</v>
      </c>
      <c r="H82" s="6"/>
      <c r="I82" s="7"/>
    </row>
    <row r="83" spans="1:9" s="45" customFormat="1" ht="15" thickBot="1">
      <c r="A83" s="45">
        <f t="shared" si="0"/>
        <v>78</v>
      </c>
      <c r="B83" t="s">
        <v>188</v>
      </c>
      <c r="C83" t="s">
        <v>188</v>
      </c>
      <c r="D83" s="45" t="s">
        <v>190</v>
      </c>
      <c r="E83" s="52"/>
      <c r="F83" s="53"/>
      <c r="G83" s="53" t="s">
        <v>193</v>
      </c>
      <c r="H83" s="53" t="s">
        <v>193</v>
      </c>
      <c r="I83" s="54"/>
    </row>
    <row r="84" spans="1:9" ht="15" thickTop="1">
      <c r="A84" s="45">
        <f t="shared" si="0"/>
        <v>79</v>
      </c>
      <c r="B84" t="s">
        <v>188</v>
      </c>
      <c r="C84" t="s">
        <v>189</v>
      </c>
      <c r="D84" t="s">
        <v>184</v>
      </c>
      <c r="E84" s="5"/>
      <c r="F84" s="12"/>
      <c r="G84" s="12" t="s">
        <v>193</v>
      </c>
      <c r="H84" s="6" t="s">
        <v>193</v>
      </c>
      <c r="I84" s="7"/>
    </row>
    <row r="85" spans="1:9">
      <c r="A85" s="45">
        <f t="shared" si="0"/>
        <v>80</v>
      </c>
      <c r="B85" t="s">
        <v>188</v>
      </c>
      <c r="C85" t="s">
        <v>189</v>
      </c>
      <c r="D85" t="s">
        <v>183</v>
      </c>
      <c r="E85" s="5"/>
      <c r="F85" s="12"/>
      <c r="G85" s="12" t="s">
        <v>193</v>
      </c>
      <c r="H85" s="6"/>
      <c r="I85" s="7"/>
    </row>
    <row r="86" spans="1:9">
      <c r="A86" s="45">
        <f t="shared" si="0"/>
        <v>81</v>
      </c>
      <c r="B86" t="s">
        <v>188</v>
      </c>
      <c r="C86" t="s">
        <v>189</v>
      </c>
      <c r="D86" t="s">
        <v>187</v>
      </c>
      <c r="E86" s="5"/>
      <c r="F86" s="6"/>
      <c r="G86" s="12" t="s">
        <v>193</v>
      </c>
      <c r="H86" s="6"/>
      <c r="I86" s="7"/>
    </row>
    <row r="87" spans="1:9">
      <c r="A87" s="45">
        <f t="shared" si="0"/>
        <v>82</v>
      </c>
      <c r="B87" t="s">
        <v>188</v>
      </c>
      <c r="C87" t="s">
        <v>189</v>
      </c>
      <c r="D87" t="s">
        <v>188</v>
      </c>
      <c r="E87" s="5"/>
      <c r="F87" s="6"/>
      <c r="G87" s="12" t="s">
        <v>193</v>
      </c>
      <c r="H87" s="6"/>
      <c r="I87" s="7"/>
    </row>
    <row r="88" spans="1:9">
      <c r="A88" s="45">
        <f t="shared" si="0"/>
        <v>83</v>
      </c>
      <c r="B88" t="s">
        <v>188</v>
      </c>
      <c r="C88" t="s">
        <v>189</v>
      </c>
      <c r="D88" t="s">
        <v>189</v>
      </c>
      <c r="E88" s="5"/>
      <c r="F88" s="6"/>
      <c r="G88" s="12" t="s">
        <v>193</v>
      </c>
      <c r="H88" s="6" t="s">
        <v>193</v>
      </c>
      <c r="I88" s="7"/>
    </row>
    <row r="89" spans="1:9" ht="15" thickBot="1">
      <c r="A89" s="45">
        <f t="shared" si="0"/>
        <v>84</v>
      </c>
      <c r="B89" t="s">
        <v>188</v>
      </c>
      <c r="C89" t="s">
        <v>189</v>
      </c>
      <c r="D89" t="s">
        <v>190</v>
      </c>
      <c r="E89" s="8"/>
      <c r="F89" s="9"/>
      <c r="G89" s="9"/>
      <c r="H89" s="9" t="s">
        <v>193</v>
      </c>
      <c r="I89" s="10"/>
    </row>
    <row r="90" spans="1:9" ht="15" thickTop="1">
      <c r="A90" s="45">
        <f t="shared" si="0"/>
        <v>85</v>
      </c>
      <c r="B90" t="s">
        <v>188</v>
      </c>
      <c r="C90" t="s">
        <v>190</v>
      </c>
      <c r="D90" t="s">
        <v>184</v>
      </c>
      <c r="E90" s="5"/>
      <c r="F90" s="12"/>
      <c r="G90" s="12" t="s">
        <v>193</v>
      </c>
      <c r="H90" s="6" t="s">
        <v>193</v>
      </c>
      <c r="I90" s="7"/>
    </row>
    <row r="91" spans="1:9">
      <c r="A91" s="45">
        <f t="shared" si="0"/>
        <v>86</v>
      </c>
      <c r="B91" t="s">
        <v>188</v>
      </c>
      <c r="C91" t="s">
        <v>190</v>
      </c>
      <c r="D91" t="s">
        <v>183</v>
      </c>
      <c r="E91" s="11"/>
      <c r="F91" s="12"/>
      <c r="G91" s="12" t="s">
        <v>193</v>
      </c>
      <c r="H91" s="12"/>
      <c r="I91" s="13"/>
    </row>
    <row r="92" spans="1:9">
      <c r="A92" s="45">
        <f t="shared" si="0"/>
        <v>87</v>
      </c>
      <c r="B92" t="s">
        <v>188</v>
      </c>
      <c r="C92" t="s">
        <v>190</v>
      </c>
      <c r="D92" t="s">
        <v>187</v>
      </c>
      <c r="E92" s="5"/>
      <c r="F92" s="6"/>
      <c r="G92" s="6" t="s">
        <v>193</v>
      </c>
      <c r="H92" s="6"/>
      <c r="I92" s="7"/>
    </row>
    <row r="93" spans="1:9" s="45" customFormat="1">
      <c r="A93" s="45">
        <f t="shared" ref="A93:A155" si="1">A92+1</f>
        <v>88</v>
      </c>
      <c r="B93" t="s">
        <v>188</v>
      </c>
      <c r="C93" s="45" t="s">
        <v>190</v>
      </c>
      <c r="D93" s="45" t="s">
        <v>188</v>
      </c>
      <c r="E93" s="49"/>
      <c r="F93" s="50"/>
      <c r="G93" s="50"/>
      <c r="H93" s="50" t="s">
        <v>193</v>
      </c>
      <c r="I93" s="51"/>
    </row>
    <row r="94" spans="1:9">
      <c r="A94" s="45">
        <f t="shared" si="1"/>
        <v>89</v>
      </c>
      <c r="B94" t="s">
        <v>188</v>
      </c>
      <c r="C94" t="s">
        <v>190</v>
      </c>
      <c r="D94" t="s">
        <v>189</v>
      </c>
      <c r="E94" s="5"/>
      <c r="F94" s="6"/>
      <c r="G94" s="6"/>
      <c r="H94" s="6" t="s">
        <v>193</v>
      </c>
      <c r="I94" s="7"/>
    </row>
    <row r="95" spans="1:9" ht="15" thickBot="1">
      <c r="A95" s="45">
        <f t="shared" si="1"/>
        <v>90</v>
      </c>
      <c r="B95" t="s">
        <v>188</v>
      </c>
      <c r="C95" t="s">
        <v>190</v>
      </c>
      <c r="D95" t="s">
        <v>190</v>
      </c>
      <c r="E95" s="8"/>
      <c r="F95" s="9"/>
      <c r="G95" s="9"/>
      <c r="H95" s="9" t="s">
        <v>193</v>
      </c>
      <c r="I95" s="10" t="s">
        <v>193</v>
      </c>
    </row>
    <row r="96" spans="1:9" ht="15" thickTop="1">
      <c r="A96" s="45">
        <f t="shared" si="1"/>
        <v>91</v>
      </c>
      <c r="B96" t="s">
        <v>189</v>
      </c>
      <c r="C96" t="s">
        <v>183</v>
      </c>
      <c r="D96" t="s">
        <v>184</v>
      </c>
      <c r="E96" s="5"/>
      <c r="F96" s="12"/>
      <c r="G96" s="12"/>
      <c r="H96" s="6" t="s">
        <v>194</v>
      </c>
      <c r="I96" s="7"/>
    </row>
    <row r="97" spans="1:9" s="45" customFormat="1">
      <c r="A97" s="45">
        <f t="shared" si="1"/>
        <v>92</v>
      </c>
      <c r="B97" t="s">
        <v>189</v>
      </c>
      <c r="C97" s="45" t="s">
        <v>183</v>
      </c>
      <c r="D97" s="45" t="s">
        <v>183</v>
      </c>
      <c r="E97" s="46"/>
      <c r="F97" s="47"/>
      <c r="G97" s="47" t="s">
        <v>194</v>
      </c>
      <c r="H97" s="47"/>
      <c r="I97" s="48"/>
    </row>
    <row r="98" spans="1:9">
      <c r="A98" s="45">
        <f t="shared" si="1"/>
        <v>93</v>
      </c>
      <c r="B98" t="s">
        <v>189</v>
      </c>
      <c r="C98" t="s">
        <v>183</v>
      </c>
      <c r="D98" t="s">
        <v>187</v>
      </c>
      <c r="E98" s="5"/>
      <c r="F98" s="6"/>
      <c r="G98" s="6" t="s">
        <v>194</v>
      </c>
      <c r="H98" s="6" t="s">
        <v>194</v>
      </c>
      <c r="I98" s="7"/>
    </row>
    <row r="99" spans="1:9">
      <c r="A99" s="45">
        <f t="shared" si="1"/>
        <v>94</v>
      </c>
      <c r="B99" t="s">
        <v>189</v>
      </c>
      <c r="C99" t="s">
        <v>183</v>
      </c>
      <c r="D99" t="s">
        <v>188</v>
      </c>
      <c r="E99" s="5"/>
      <c r="F99" s="6"/>
      <c r="G99" s="6"/>
      <c r="H99" s="6" t="s">
        <v>194</v>
      </c>
      <c r="I99" s="7"/>
    </row>
    <row r="100" spans="1:9">
      <c r="A100" s="45">
        <f t="shared" si="1"/>
        <v>95</v>
      </c>
      <c r="B100" t="s">
        <v>189</v>
      </c>
      <c r="C100" t="s">
        <v>183</v>
      </c>
      <c r="D100" t="s">
        <v>189</v>
      </c>
      <c r="E100" s="5"/>
      <c r="F100" s="6"/>
      <c r="G100" s="6"/>
      <c r="H100" s="6" t="s">
        <v>194</v>
      </c>
      <c r="I100" s="7"/>
    </row>
    <row r="101" spans="1:9" ht="15" thickBot="1">
      <c r="A101" s="45">
        <f t="shared" si="1"/>
        <v>96</v>
      </c>
      <c r="B101" t="s">
        <v>189</v>
      </c>
      <c r="C101" t="s">
        <v>183</v>
      </c>
      <c r="D101" t="s">
        <v>190</v>
      </c>
      <c r="E101" s="8"/>
      <c r="F101" s="9"/>
      <c r="G101" s="9"/>
      <c r="H101" s="9" t="s">
        <v>194</v>
      </c>
      <c r="I101" s="10" t="s">
        <v>194</v>
      </c>
    </row>
    <row r="102" spans="1:9" ht="15" thickTop="1">
      <c r="A102" s="45">
        <f t="shared" si="1"/>
        <v>97</v>
      </c>
      <c r="B102" t="s">
        <v>189</v>
      </c>
      <c r="C102" t="s">
        <v>187</v>
      </c>
      <c r="D102" t="s">
        <v>184</v>
      </c>
      <c r="E102" s="5"/>
      <c r="F102" s="12"/>
      <c r="G102" s="12"/>
      <c r="H102" s="6" t="s">
        <v>194</v>
      </c>
      <c r="I102" s="7"/>
    </row>
    <row r="103" spans="1:9">
      <c r="A103" s="45">
        <f t="shared" si="1"/>
        <v>98</v>
      </c>
      <c r="B103" t="s">
        <v>189</v>
      </c>
      <c r="C103" t="s">
        <v>187</v>
      </c>
      <c r="D103" t="s">
        <v>183</v>
      </c>
      <c r="E103" s="11"/>
      <c r="F103" s="12"/>
      <c r="G103" s="12" t="s">
        <v>194</v>
      </c>
      <c r="H103" s="12"/>
      <c r="I103" s="13"/>
    </row>
    <row r="104" spans="1:9">
      <c r="A104" s="45">
        <f t="shared" si="1"/>
        <v>99</v>
      </c>
      <c r="B104" t="s">
        <v>189</v>
      </c>
      <c r="C104" t="s">
        <v>187</v>
      </c>
      <c r="D104" t="s">
        <v>187</v>
      </c>
      <c r="E104" s="5"/>
      <c r="F104" s="6"/>
      <c r="G104" s="6" t="s">
        <v>194</v>
      </c>
      <c r="H104" s="44" t="s">
        <v>194</v>
      </c>
      <c r="I104" s="7"/>
    </row>
    <row r="105" spans="1:9">
      <c r="A105" s="45">
        <f t="shared" si="1"/>
        <v>100</v>
      </c>
      <c r="B105" t="s">
        <v>189</v>
      </c>
      <c r="C105" t="s">
        <v>187</v>
      </c>
      <c r="D105" t="s">
        <v>188</v>
      </c>
      <c r="E105" s="5"/>
      <c r="F105" s="6"/>
      <c r="G105" s="6"/>
      <c r="H105" s="44" t="s">
        <v>194</v>
      </c>
      <c r="I105" s="7"/>
    </row>
    <row r="106" spans="1:9">
      <c r="A106" s="45">
        <f t="shared" si="1"/>
        <v>101</v>
      </c>
      <c r="B106" t="s">
        <v>189</v>
      </c>
      <c r="C106" t="s">
        <v>187</v>
      </c>
      <c r="D106" t="s">
        <v>189</v>
      </c>
      <c r="E106" s="5"/>
      <c r="F106" s="6"/>
      <c r="G106" s="6"/>
      <c r="H106" s="44" t="s">
        <v>194</v>
      </c>
      <c r="I106" s="7"/>
    </row>
    <row r="107" spans="1:9" ht="15" thickBot="1">
      <c r="A107" s="45">
        <f t="shared" si="1"/>
        <v>102</v>
      </c>
      <c r="B107" t="s">
        <v>189</v>
      </c>
      <c r="C107" t="s">
        <v>187</v>
      </c>
      <c r="D107" t="s">
        <v>190</v>
      </c>
      <c r="E107" s="8"/>
      <c r="F107" s="9"/>
      <c r="G107" s="9"/>
      <c r="H107" s="9" t="s">
        <v>194</v>
      </c>
      <c r="I107" s="10" t="s">
        <v>194</v>
      </c>
    </row>
    <row r="108" spans="1:9" ht="15" thickTop="1">
      <c r="A108" s="45">
        <f t="shared" si="1"/>
        <v>103</v>
      </c>
      <c r="B108" t="s">
        <v>189</v>
      </c>
      <c r="C108" t="s">
        <v>188</v>
      </c>
      <c r="D108" t="s">
        <v>184</v>
      </c>
      <c r="E108" s="5"/>
      <c r="F108" s="12"/>
      <c r="G108" s="12"/>
      <c r="H108" s="6" t="s">
        <v>194</v>
      </c>
      <c r="I108" s="7"/>
    </row>
    <row r="109" spans="1:9">
      <c r="A109" s="45">
        <f t="shared" si="1"/>
        <v>104</v>
      </c>
      <c r="B109" t="s">
        <v>189</v>
      </c>
      <c r="C109" t="s">
        <v>188</v>
      </c>
      <c r="D109" t="s">
        <v>183</v>
      </c>
      <c r="E109" s="11"/>
      <c r="F109" s="12"/>
      <c r="G109" s="12" t="s">
        <v>194</v>
      </c>
      <c r="H109" s="12" t="s">
        <v>194</v>
      </c>
      <c r="I109" s="13"/>
    </row>
    <row r="110" spans="1:9">
      <c r="A110" s="45">
        <f t="shared" si="1"/>
        <v>105</v>
      </c>
      <c r="B110" t="s">
        <v>189</v>
      </c>
      <c r="C110" t="s">
        <v>188</v>
      </c>
      <c r="D110" t="s">
        <v>187</v>
      </c>
      <c r="E110" s="5"/>
      <c r="F110" s="6"/>
      <c r="G110" s="6" t="s">
        <v>194</v>
      </c>
      <c r="H110" s="44" t="s">
        <v>194</v>
      </c>
      <c r="I110" s="7"/>
    </row>
    <row r="111" spans="1:9">
      <c r="A111" s="45">
        <f t="shared" si="1"/>
        <v>106</v>
      </c>
      <c r="B111" t="s">
        <v>189</v>
      </c>
      <c r="C111" t="s">
        <v>188</v>
      </c>
      <c r="D111" t="s">
        <v>188</v>
      </c>
      <c r="E111" s="5"/>
      <c r="F111" s="6"/>
      <c r="G111" s="6"/>
      <c r="H111" s="44" t="s">
        <v>194</v>
      </c>
      <c r="I111" s="7"/>
    </row>
    <row r="112" spans="1:9">
      <c r="A112" s="45">
        <f t="shared" si="1"/>
        <v>107</v>
      </c>
      <c r="B112" t="s">
        <v>189</v>
      </c>
      <c r="C112" t="s">
        <v>188</v>
      </c>
      <c r="D112" t="s">
        <v>189</v>
      </c>
      <c r="E112" s="5"/>
      <c r="F112" s="6"/>
      <c r="G112" s="6"/>
      <c r="H112" s="44" t="s">
        <v>194</v>
      </c>
      <c r="I112" s="7"/>
    </row>
    <row r="113" spans="1:9" ht="15" thickBot="1">
      <c r="A113" s="45">
        <f t="shared" si="1"/>
        <v>108</v>
      </c>
      <c r="B113" t="s">
        <v>189</v>
      </c>
      <c r="C113" t="s">
        <v>188</v>
      </c>
      <c r="D113" t="s">
        <v>190</v>
      </c>
      <c r="E113" s="8"/>
      <c r="F113" s="9"/>
      <c r="G113" s="9"/>
      <c r="H113" s="9" t="s">
        <v>194</v>
      </c>
      <c r="I113" s="10" t="s">
        <v>194</v>
      </c>
    </row>
    <row r="114" spans="1:9" ht="15" thickTop="1">
      <c r="A114" s="45">
        <f t="shared" si="1"/>
        <v>109</v>
      </c>
      <c r="B114" t="s">
        <v>189</v>
      </c>
      <c r="C114" t="s">
        <v>189</v>
      </c>
      <c r="D114" t="s">
        <v>184</v>
      </c>
      <c r="E114" s="5"/>
      <c r="F114" s="12"/>
      <c r="G114" s="12"/>
      <c r="H114" s="44" t="s">
        <v>194</v>
      </c>
      <c r="I114" s="7" t="s">
        <v>194</v>
      </c>
    </row>
    <row r="115" spans="1:9">
      <c r="A115" s="45">
        <f t="shared" si="1"/>
        <v>110</v>
      </c>
      <c r="B115" t="s">
        <v>189</v>
      </c>
      <c r="C115" t="s">
        <v>189</v>
      </c>
      <c r="D115" t="s">
        <v>183</v>
      </c>
      <c r="E115" s="11"/>
      <c r="F115" s="12"/>
      <c r="G115" s="12" t="s">
        <v>194</v>
      </c>
      <c r="H115" s="12" t="s">
        <v>194</v>
      </c>
      <c r="I115" s="13"/>
    </row>
    <row r="116" spans="1:9">
      <c r="A116" s="45">
        <f t="shared" si="1"/>
        <v>111</v>
      </c>
      <c r="B116" t="s">
        <v>189</v>
      </c>
      <c r="C116" t="s">
        <v>189</v>
      </c>
      <c r="D116" t="s">
        <v>187</v>
      </c>
      <c r="E116" s="5"/>
      <c r="F116" s="6"/>
      <c r="G116" s="6"/>
      <c r="H116" s="44" t="s">
        <v>194</v>
      </c>
      <c r="I116" s="7"/>
    </row>
    <row r="117" spans="1:9">
      <c r="A117" s="45">
        <f t="shared" si="1"/>
        <v>112</v>
      </c>
      <c r="B117" t="s">
        <v>189</v>
      </c>
      <c r="C117" t="s">
        <v>189</v>
      </c>
      <c r="D117" t="s">
        <v>188</v>
      </c>
      <c r="E117" s="5"/>
      <c r="F117" s="6"/>
      <c r="G117" s="6"/>
      <c r="H117" s="44" t="s">
        <v>194</v>
      </c>
      <c r="I117" s="7"/>
    </row>
    <row r="118" spans="1:9">
      <c r="A118" s="45">
        <f t="shared" si="1"/>
        <v>113</v>
      </c>
      <c r="B118" t="s">
        <v>189</v>
      </c>
      <c r="C118" t="s">
        <v>189</v>
      </c>
      <c r="D118" t="s">
        <v>189</v>
      </c>
      <c r="E118" s="5"/>
      <c r="F118" s="6"/>
      <c r="G118" s="6"/>
      <c r="H118" s="44" t="s">
        <v>194</v>
      </c>
      <c r="I118" s="7"/>
    </row>
    <row r="119" spans="1:9" ht="15" thickBot="1">
      <c r="A119" s="45">
        <f t="shared" si="1"/>
        <v>114</v>
      </c>
      <c r="B119" t="s">
        <v>189</v>
      </c>
      <c r="C119" t="s">
        <v>189</v>
      </c>
      <c r="D119" t="s">
        <v>190</v>
      </c>
      <c r="E119" s="8"/>
      <c r="F119" s="9"/>
      <c r="G119" s="9"/>
      <c r="H119" s="9" t="s">
        <v>194</v>
      </c>
      <c r="I119" s="10" t="s">
        <v>194</v>
      </c>
    </row>
    <row r="120" spans="1:9" ht="15" thickTop="1">
      <c r="A120" s="45">
        <f t="shared" si="1"/>
        <v>115</v>
      </c>
      <c r="B120" t="s">
        <v>189</v>
      </c>
      <c r="C120" t="s">
        <v>190</v>
      </c>
      <c r="D120" t="s">
        <v>184</v>
      </c>
      <c r="E120" s="5"/>
      <c r="F120" s="12"/>
      <c r="G120" s="12"/>
      <c r="H120" s="44" t="s">
        <v>194</v>
      </c>
      <c r="I120" s="7" t="s">
        <v>194</v>
      </c>
    </row>
    <row r="121" spans="1:9">
      <c r="A121" s="45">
        <f t="shared" si="1"/>
        <v>116</v>
      </c>
      <c r="B121" t="s">
        <v>189</v>
      </c>
      <c r="C121" t="s">
        <v>190</v>
      </c>
      <c r="D121" t="s">
        <v>183</v>
      </c>
      <c r="E121" s="11"/>
      <c r="F121" s="12"/>
      <c r="G121" s="12"/>
      <c r="H121" s="12" t="s">
        <v>194</v>
      </c>
      <c r="I121" s="13"/>
    </row>
    <row r="122" spans="1:9">
      <c r="A122" s="45">
        <f t="shared" si="1"/>
        <v>117</v>
      </c>
      <c r="B122" t="s">
        <v>189</v>
      </c>
      <c r="C122" t="s">
        <v>190</v>
      </c>
      <c r="D122" t="s">
        <v>187</v>
      </c>
      <c r="E122" s="5"/>
      <c r="F122" s="6"/>
      <c r="G122" s="6"/>
      <c r="H122" s="44" t="s">
        <v>194</v>
      </c>
      <c r="I122" s="7"/>
    </row>
    <row r="123" spans="1:9">
      <c r="A123" s="45">
        <f t="shared" si="1"/>
        <v>118</v>
      </c>
      <c r="B123" t="s">
        <v>189</v>
      </c>
      <c r="C123" t="s">
        <v>190</v>
      </c>
      <c r="D123" t="s">
        <v>188</v>
      </c>
      <c r="E123" s="5"/>
      <c r="F123" s="6"/>
      <c r="G123" s="6"/>
      <c r="H123" s="44" t="s">
        <v>194</v>
      </c>
      <c r="I123" s="7"/>
    </row>
    <row r="124" spans="1:9">
      <c r="A124" s="45">
        <f t="shared" si="1"/>
        <v>119</v>
      </c>
      <c r="B124" t="s">
        <v>189</v>
      </c>
      <c r="C124" t="s">
        <v>190</v>
      </c>
      <c r="D124" t="s">
        <v>189</v>
      </c>
      <c r="E124" s="5"/>
      <c r="F124" s="6"/>
      <c r="G124" s="6"/>
      <c r="H124" s="44" t="s">
        <v>194</v>
      </c>
      <c r="I124" s="7" t="s">
        <v>194</v>
      </c>
    </row>
    <row r="125" spans="1:9" ht="15" thickBot="1">
      <c r="A125" s="45">
        <f t="shared" si="1"/>
        <v>120</v>
      </c>
      <c r="B125" t="s">
        <v>189</v>
      </c>
      <c r="C125" t="s">
        <v>190</v>
      </c>
      <c r="D125" t="s">
        <v>190</v>
      </c>
      <c r="E125" s="8"/>
      <c r="F125" s="9"/>
      <c r="G125" s="9"/>
      <c r="H125" s="9"/>
      <c r="I125" s="10" t="s">
        <v>194</v>
      </c>
    </row>
    <row r="126" spans="1:9" ht="15" thickTop="1">
      <c r="A126" s="45">
        <f t="shared" si="1"/>
        <v>121</v>
      </c>
      <c r="B126" t="s">
        <v>190</v>
      </c>
      <c r="C126" t="s">
        <v>183</v>
      </c>
      <c r="D126" t="s">
        <v>184</v>
      </c>
      <c r="E126" s="5"/>
      <c r="F126" s="12"/>
      <c r="G126" s="12"/>
      <c r="H126" s="6"/>
      <c r="I126" s="7" t="s">
        <v>195</v>
      </c>
    </row>
    <row r="127" spans="1:9" s="45" customFormat="1">
      <c r="A127" s="45">
        <f t="shared" si="1"/>
        <v>122</v>
      </c>
      <c r="B127" s="45" t="s">
        <v>190</v>
      </c>
      <c r="C127" s="45" t="s">
        <v>183</v>
      </c>
      <c r="D127" s="45" t="s">
        <v>183</v>
      </c>
      <c r="E127" s="46"/>
      <c r="F127" s="47"/>
      <c r="G127" s="47"/>
      <c r="H127" s="47" t="s">
        <v>195</v>
      </c>
      <c r="I127" s="48"/>
    </row>
    <row r="128" spans="1:9" s="45" customFormat="1">
      <c r="A128" s="45">
        <f t="shared" si="1"/>
        <v>123</v>
      </c>
      <c r="B128" s="45" t="s">
        <v>190</v>
      </c>
      <c r="C128" s="45" t="s">
        <v>183</v>
      </c>
      <c r="D128" s="45" t="s">
        <v>187</v>
      </c>
      <c r="E128" s="49"/>
      <c r="F128" s="50"/>
      <c r="G128" s="50"/>
      <c r="H128" s="50" t="s">
        <v>195</v>
      </c>
      <c r="I128" s="51"/>
    </row>
    <row r="129" spans="1:9">
      <c r="A129" s="45">
        <f t="shared" si="1"/>
        <v>124</v>
      </c>
      <c r="B129" t="s">
        <v>190</v>
      </c>
      <c r="C129" t="s">
        <v>183</v>
      </c>
      <c r="D129" t="s">
        <v>188</v>
      </c>
      <c r="E129" s="5"/>
      <c r="F129" s="6"/>
      <c r="G129" s="6"/>
      <c r="H129" s="6" t="s">
        <v>195</v>
      </c>
      <c r="I129" s="7" t="s">
        <v>195</v>
      </c>
    </row>
    <row r="130" spans="1:9">
      <c r="A130" s="45">
        <f t="shared" si="1"/>
        <v>125</v>
      </c>
      <c r="B130" t="s">
        <v>190</v>
      </c>
      <c r="C130" t="s">
        <v>183</v>
      </c>
      <c r="D130" t="s">
        <v>189</v>
      </c>
      <c r="E130" s="5"/>
      <c r="F130" s="6"/>
      <c r="G130" s="6"/>
      <c r="H130" s="6"/>
      <c r="I130" s="7" t="s">
        <v>195</v>
      </c>
    </row>
    <row r="131" spans="1:9" ht="15" thickBot="1">
      <c r="A131" s="45">
        <f t="shared" si="1"/>
        <v>126</v>
      </c>
      <c r="B131" t="s">
        <v>190</v>
      </c>
      <c r="C131" t="s">
        <v>183</v>
      </c>
      <c r="D131" t="s">
        <v>190</v>
      </c>
      <c r="E131" s="8"/>
      <c r="F131" s="9"/>
      <c r="G131" s="9"/>
      <c r="H131" s="9"/>
      <c r="I131" s="10" t="s">
        <v>195</v>
      </c>
    </row>
    <row r="132" spans="1:9" ht="15" thickTop="1">
      <c r="A132" s="45">
        <f t="shared" si="1"/>
        <v>127</v>
      </c>
      <c r="B132" t="s">
        <v>190</v>
      </c>
      <c r="C132" t="s">
        <v>187</v>
      </c>
      <c r="D132" t="s">
        <v>184</v>
      </c>
      <c r="E132" s="5"/>
      <c r="F132" s="12"/>
      <c r="G132" s="12"/>
      <c r="H132" s="6"/>
      <c r="I132" s="7" t="s">
        <v>195</v>
      </c>
    </row>
    <row r="133" spans="1:9" s="45" customFormat="1">
      <c r="A133" s="45">
        <f t="shared" si="1"/>
        <v>128</v>
      </c>
      <c r="B133" s="45" t="s">
        <v>190</v>
      </c>
      <c r="C133" s="45" t="s">
        <v>187</v>
      </c>
      <c r="D133" s="45" t="s">
        <v>183</v>
      </c>
      <c r="E133" s="46"/>
      <c r="F133" s="47"/>
      <c r="G133" s="47"/>
      <c r="H133" s="47" t="s">
        <v>195</v>
      </c>
      <c r="I133" s="48"/>
    </row>
    <row r="134" spans="1:9">
      <c r="A134" s="45">
        <f t="shared" si="1"/>
        <v>129</v>
      </c>
      <c r="B134" t="s">
        <v>190</v>
      </c>
      <c r="C134" t="s">
        <v>187</v>
      </c>
      <c r="D134" t="s">
        <v>187</v>
      </c>
      <c r="E134" s="5"/>
      <c r="F134" s="6"/>
      <c r="G134" s="6"/>
      <c r="H134" s="44" t="s">
        <v>195</v>
      </c>
      <c r="I134" s="7"/>
    </row>
    <row r="135" spans="1:9">
      <c r="A135" s="45">
        <f t="shared" si="1"/>
        <v>130</v>
      </c>
      <c r="B135" t="s">
        <v>190</v>
      </c>
      <c r="C135" t="s">
        <v>187</v>
      </c>
      <c r="D135" t="s">
        <v>188</v>
      </c>
      <c r="E135" s="5"/>
      <c r="F135" s="6"/>
      <c r="G135" s="6"/>
      <c r="H135" s="44" t="s">
        <v>195</v>
      </c>
      <c r="I135" s="7" t="s">
        <v>195</v>
      </c>
    </row>
    <row r="136" spans="1:9">
      <c r="A136" s="45">
        <f t="shared" si="1"/>
        <v>131</v>
      </c>
      <c r="B136" t="s">
        <v>190</v>
      </c>
      <c r="C136" t="s">
        <v>187</v>
      </c>
      <c r="D136" t="s">
        <v>189</v>
      </c>
      <c r="E136" s="5"/>
      <c r="F136" s="6"/>
      <c r="G136" s="6"/>
      <c r="H136" s="31"/>
      <c r="I136" s="7" t="s">
        <v>195</v>
      </c>
    </row>
    <row r="137" spans="1:9" ht="15" thickBot="1">
      <c r="A137" s="45">
        <f t="shared" si="1"/>
        <v>132</v>
      </c>
      <c r="B137" t="s">
        <v>190</v>
      </c>
      <c r="C137" t="s">
        <v>187</v>
      </c>
      <c r="D137" t="s">
        <v>190</v>
      </c>
      <c r="E137" s="8"/>
      <c r="F137" s="9"/>
      <c r="G137" s="9"/>
      <c r="H137" s="9"/>
      <c r="I137" s="10" t="s">
        <v>195</v>
      </c>
    </row>
    <row r="138" spans="1:9" ht="15" thickTop="1">
      <c r="A138" s="45">
        <f t="shared" si="1"/>
        <v>133</v>
      </c>
      <c r="B138" t="s">
        <v>190</v>
      </c>
      <c r="C138" t="s">
        <v>188</v>
      </c>
      <c r="D138" t="s">
        <v>184</v>
      </c>
      <c r="E138" s="5"/>
      <c r="F138" s="12"/>
      <c r="G138" s="12"/>
      <c r="H138" s="6"/>
      <c r="I138" s="7" t="s">
        <v>195</v>
      </c>
    </row>
    <row r="139" spans="1:9">
      <c r="A139" s="45">
        <f t="shared" si="1"/>
        <v>134</v>
      </c>
      <c r="B139" t="s">
        <v>190</v>
      </c>
      <c r="C139" t="s">
        <v>188</v>
      </c>
      <c r="D139" t="s">
        <v>183</v>
      </c>
      <c r="E139" s="11"/>
      <c r="F139" s="12"/>
      <c r="G139" s="12"/>
      <c r="H139" s="12" t="s">
        <v>195</v>
      </c>
      <c r="I139" s="13"/>
    </row>
    <row r="140" spans="1:9">
      <c r="A140" s="45">
        <f t="shared" si="1"/>
        <v>135</v>
      </c>
      <c r="B140" t="s">
        <v>190</v>
      </c>
      <c r="C140" t="s">
        <v>188</v>
      </c>
      <c r="D140" t="s">
        <v>187</v>
      </c>
      <c r="E140" s="5"/>
      <c r="F140" s="6"/>
      <c r="G140" s="6"/>
      <c r="H140" s="44" t="s">
        <v>195</v>
      </c>
      <c r="I140" s="7"/>
    </row>
    <row r="141" spans="1:9">
      <c r="A141" s="45">
        <f t="shared" si="1"/>
        <v>136</v>
      </c>
      <c r="B141" t="s">
        <v>190</v>
      </c>
      <c r="C141" t="s">
        <v>188</v>
      </c>
      <c r="D141" t="s">
        <v>188</v>
      </c>
      <c r="E141" s="5"/>
      <c r="F141" s="6"/>
      <c r="G141" s="6"/>
      <c r="H141" s="44" t="s">
        <v>195</v>
      </c>
      <c r="I141" s="7" t="s">
        <v>195</v>
      </c>
    </row>
    <row r="142" spans="1:9">
      <c r="A142" s="45">
        <f t="shared" si="1"/>
        <v>137</v>
      </c>
      <c r="B142" t="s">
        <v>190</v>
      </c>
      <c r="C142" t="s">
        <v>188</v>
      </c>
      <c r="D142" t="s">
        <v>189</v>
      </c>
      <c r="E142" s="5"/>
      <c r="F142" s="6"/>
      <c r="G142" s="6"/>
      <c r="H142" s="31"/>
      <c r="I142" s="7" t="s">
        <v>195</v>
      </c>
    </row>
    <row r="143" spans="1:9" ht="15" thickBot="1">
      <c r="A143" s="45">
        <f t="shared" si="1"/>
        <v>138</v>
      </c>
      <c r="B143" t="s">
        <v>190</v>
      </c>
      <c r="C143" t="s">
        <v>188</v>
      </c>
      <c r="D143" t="s">
        <v>190</v>
      </c>
      <c r="E143" s="8"/>
      <c r="F143" s="9"/>
      <c r="G143" s="9"/>
      <c r="H143" s="9"/>
      <c r="I143" s="10" t="s">
        <v>195</v>
      </c>
    </row>
    <row r="144" spans="1:9" ht="15" thickTop="1">
      <c r="A144" s="45">
        <f t="shared" si="1"/>
        <v>139</v>
      </c>
      <c r="B144" t="s">
        <v>190</v>
      </c>
      <c r="C144" t="s">
        <v>189</v>
      </c>
      <c r="D144" t="s">
        <v>184</v>
      </c>
      <c r="E144" s="5"/>
      <c r="F144" s="12"/>
      <c r="G144" s="12"/>
      <c r="H144" s="6"/>
      <c r="I144" s="7" t="s">
        <v>195</v>
      </c>
    </row>
    <row r="145" spans="1:9">
      <c r="A145" s="45">
        <f t="shared" si="1"/>
        <v>140</v>
      </c>
      <c r="B145" t="s">
        <v>190</v>
      </c>
      <c r="C145" t="s">
        <v>189</v>
      </c>
      <c r="D145" t="s">
        <v>183</v>
      </c>
      <c r="E145" s="11"/>
      <c r="F145" s="12"/>
      <c r="G145" s="12"/>
      <c r="H145" s="12" t="s">
        <v>195</v>
      </c>
      <c r="I145" s="13"/>
    </row>
    <row r="146" spans="1:9">
      <c r="A146" s="45">
        <f t="shared" si="1"/>
        <v>141</v>
      </c>
      <c r="B146" t="s">
        <v>190</v>
      </c>
      <c r="C146" t="s">
        <v>189</v>
      </c>
      <c r="D146" t="s">
        <v>187</v>
      </c>
      <c r="E146" s="5"/>
      <c r="F146" s="6"/>
      <c r="G146" s="6"/>
      <c r="H146" s="44" t="s">
        <v>195</v>
      </c>
      <c r="I146" s="7"/>
    </row>
    <row r="147" spans="1:9">
      <c r="A147" s="45">
        <f t="shared" si="1"/>
        <v>142</v>
      </c>
      <c r="B147" t="s">
        <v>190</v>
      </c>
      <c r="C147" t="s">
        <v>189</v>
      </c>
      <c r="D147" t="s">
        <v>188</v>
      </c>
      <c r="E147" s="5"/>
      <c r="F147" s="6"/>
      <c r="G147" s="6"/>
      <c r="H147" s="44" t="s">
        <v>195</v>
      </c>
      <c r="I147" s="7" t="s">
        <v>195</v>
      </c>
    </row>
    <row r="148" spans="1:9">
      <c r="A148" s="45">
        <f t="shared" si="1"/>
        <v>143</v>
      </c>
      <c r="B148" t="s">
        <v>190</v>
      </c>
      <c r="C148" t="s">
        <v>189</v>
      </c>
      <c r="D148" t="s">
        <v>189</v>
      </c>
      <c r="E148" s="5"/>
      <c r="F148" s="6"/>
      <c r="G148" s="6"/>
      <c r="H148" s="31"/>
      <c r="I148" s="7" t="s">
        <v>195</v>
      </c>
    </row>
    <row r="149" spans="1:9" ht="15" thickBot="1">
      <c r="A149" s="45">
        <f t="shared" si="1"/>
        <v>144</v>
      </c>
      <c r="B149" t="s">
        <v>190</v>
      </c>
      <c r="C149" t="s">
        <v>189</v>
      </c>
      <c r="D149" t="s">
        <v>190</v>
      </c>
      <c r="E149" s="8"/>
      <c r="F149" s="9"/>
      <c r="G149" s="9"/>
      <c r="H149" s="9"/>
      <c r="I149" s="10" t="s">
        <v>195</v>
      </c>
    </row>
    <row r="150" spans="1:9" ht="15" thickTop="1">
      <c r="A150" s="45">
        <f t="shared" si="1"/>
        <v>145</v>
      </c>
      <c r="B150" t="s">
        <v>190</v>
      </c>
      <c r="C150" t="s">
        <v>190</v>
      </c>
      <c r="D150" t="s">
        <v>184</v>
      </c>
      <c r="E150" s="5"/>
      <c r="F150" s="12"/>
      <c r="G150" s="12"/>
      <c r="H150" s="31"/>
      <c r="I150" s="7" t="s">
        <v>195</v>
      </c>
    </row>
    <row r="151" spans="1:9">
      <c r="A151" s="45">
        <f t="shared" si="1"/>
        <v>146</v>
      </c>
      <c r="B151" t="s">
        <v>190</v>
      </c>
      <c r="C151" t="s">
        <v>190</v>
      </c>
      <c r="D151" t="s">
        <v>183</v>
      </c>
      <c r="E151" s="11"/>
      <c r="F151" s="12"/>
      <c r="G151" s="12"/>
      <c r="H151" s="12" t="s">
        <v>195</v>
      </c>
      <c r="I151" s="13"/>
    </row>
    <row r="152" spans="1:9">
      <c r="A152" s="45">
        <f t="shared" si="1"/>
        <v>147</v>
      </c>
      <c r="B152" t="s">
        <v>190</v>
      </c>
      <c r="C152" t="s">
        <v>190</v>
      </c>
      <c r="D152" t="s">
        <v>187</v>
      </c>
      <c r="E152" s="5"/>
      <c r="F152" s="6"/>
      <c r="G152" s="6"/>
      <c r="H152" s="44" t="s">
        <v>195</v>
      </c>
      <c r="I152" s="7" t="s">
        <v>195</v>
      </c>
    </row>
    <row r="153" spans="1:9">
      <c r="A153" s="45">
        <f t="shared" si="1"/>
        <v>148</v>
      </c>
      <c r="B153" t="s">
        <v>190</v>
      </c>
      <c r="C153" t="s">
        <v>190</v>
      </c>
      <c r="D153" t="s">
        <v>188</v>
      </c>
      <c r="E153" s="5"/>
      <c r="F153" s="6"/>
      <c r="G153" s="6"/>
      <c r="H153" s="44" t="s">
        <v>195</v>
      </c>
      <c r="I153" s="7" t="s">
        <v>195</v>
      </c>
    </row>
    <row r="154" spans="1:9">
      <c r="A154" s="45">
        <f t="shared" si="1"/>
        <v>149</v>
      </c>
      <c r="B154" t="s">
        <v>190</v>
      </c>
      <c r="C154" t="s">
        <v>190</v>
      </c>
      <c r="D154" t="s">
        <v>189</v>
      </c>
      <c r="E154" s="5"/>
      <c r="F154" s="6"/>
      <c r="G154" s="6"/>
      <c r="H154" s="31"/>
      <c r="I154" s="7" t="s">
        <v>195</v>
      </c>
    </row>
    <row r="155" spans="1:9" ht="15" thickBot="1">
      <c r="A155" s="45">
        <f t="shared" si="1"/>
        <v>150</v>
      </c>
      <c r="B155" t="s">
        <v>190</v>
      </c>
      <c r="C155" t="s">
        <v>190</v>
      </c>
      <c r="D155" t="s">
        <v>190</v>
      </c>
      <c r="E155" s="8"/>
      <c r="F155" s="9"/>
      <c r="G155" s="9"/>
      <c r="H155" s="9"/>
      <c r="I155" s="10" t="s">
        <v>195</v>
      </c>
    </row>
    <row r="156" spans="1:9" ht="15" thickTop="1"/>
  </sheetData>
  <mergeCells count="3">
    <mergeCell ref="E4:I4"/>
    <mergeCell ref="C1:I3"/>
    <mergeCell ref="A1:B3"/>
  </mergeCells>
  <conditionalFormatting sqref="E13:I17 E19:I23 E25:I29 E31:I41 E43:I47 E49:I53 E55:I155">
    <cfRule type="notContainsBlanks" dxfId="9" priority="18">
      <formula>LEN(TRIM(E13))&gt;0</formula>
    </cfRule>
  </conditionalFormatting>
  <conditionalFormatting sqref="E10:I11">
    <cfRule type="notContainsBlanks" dxfId="8" priority="10">
      <formula>LEN(TRIM(E10))&gt;0</formula>
    </cfRule>
  </conditionalFormatting>
  <conditionalFormatting sqref="E12:I12">
    <cfRule type="notContainsBlanks" dxfId="7" priority="9">
      <formula>LEN(TRIM(E12))&gt;0</formula>
    </cfRule>
  </conditionalFormatting>
  <conditionalFormatting sqref="E18:I18">
    <cfRule type="notContainsBlanks" dxfId="6" priority="8">
      <formula>LEN(TRIM(E18))&gt;0</formula>
    </cfRule>
  </conditionalFormatting>
  <conditionalFormatting sqref="E6:I9">
    <cfRule type="notContainsBlanks" dxfId="5" priority="11">
      <formula>LEN(TRIM(E6))&gt;0</formula>
    </cfRule>
  </conditionalFormatting>
  <conditionalFormatting sqref="E24:I24">
    <cfRule type="notContainsBlanks" dxfId="4" priority="7">
      <formula>LEN(TRIM(E24))&gt;0</formula>
    </cfRule>
  </conditionalFormatting>
  <conditionalFormatting sqref="E30:I30">
    <cfRule type="notContainsBlanks" dxfId="3" priority="6">
      <formula>LEN(TRIM(E30))&gt;0</formula>
    </cfRule>
  </conditionalFormatting>
  <conditionalFormatting sqref="E42:I42">
    <cfRule type="notContainsBlanks" dxfId="2" priority="3">
      <formula>LEN(TRIM(E42))&gt;0</formula>
    </cfRule>
  </conditionalFormatting>
  <conditionalFormatting sqref="E48:I48">
    <cfRule type="notContainsBlanks" dxfId="1" priority="2">
      <formula>LEN(TRIM(E48))&gt;0</formula>
    </cfRule>
  </conditionalFormatting>
  <conditionalFormatting sqref="E54:I54">
    <cfRule type="notContainsBlanks" dxfId="0" priority="1">
      <formula>LEN(TRIM(E54))&gt;0</formula>
    </cfRule>
  </conditionalFormatting>
  <pageMargins left="0.7" right="0.7" top="0.75" bottom="0.75" header="0.3" footer="0.3"/>
  <pageSetup paperSize="9" scale="8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8"/>
  <sheetViews>
    <sheetView tabSelected="1" zoomScale="80" zoomScaleNormal="80" workbookViewId="0">
      <selection activeCell="D5" sqref="D5"/>
    </sheetView>
  </sheetViews>
  <sheetFormatPr defaultRowHeight="14.45"/>
  <cols>
    <col min="1" max="1" width="17.85546875" style="1" customWidth="1"/>
    <col min="2" max="2" width="25.140625" style="1" customWidth="1"/>
    <col min="3" max="3" width="28" style="1" customWidth="1"/>
    <col min="4" max="4" width="28.5703125" style="1" customWidth="1"/>
    <col min="5" max="5" width="30.140625" style="1" customWidth="1"/>
    <col min="6" max="6" width="34.28515625" style="1" customWidth="1"/>
    <col min="7" max="7" width="34.140625" style="1" customWidth="1"/>
  </cols>
  <sheetData>
    <row r="1" spans="1:7">
      <c r="A1" s="132"/>
      <c r="B1" s="132"/>
      <c r="C1" s="79"/>
      <c r="D1" s="79"/>
      <c r="E1" s="79"/>
      <c r="F1" s="79"/>
      <c r="G1" s="79"/>
    </row>
    <row r="2" spans="1:7" ht="15.6">
      <c r="A2" s="132"/>
      <c r="B2" s="132"/>
      <c r="C2" s="83" t="s">
        <v>196</v>
      </c>
      <c r="D2" s="79"/>
      <c r="E2" s="79"/>
      <c r="F2" s="79"/>
      <c r="G2" s="79"/>
    </row>
    <row r="3" spans="1:7">
      <c r="A3" s="133"/>
      <c r="B3" s="133"/>
      <c r="C3" s="81"/>
      <c r="D3" s="81"/>
      <c r="E3" s="81"/>
      <c r="F3" s="82"/>
      <c r="G3" s="82"/>
    </row>
    <row r="4" spans="1:7">
      <c r="A4" s="15"/>
      <c r="B4" s="15"/>
      <c r="C4" s="80" t="s">
        <v>178</v>
      </c>
      <c r="D4" s="80" t="s">
        <v>179</v>
      </c>
      <c r="E4" s="80" t="s">
        <v>180</v>
      </c>
      <c r="F4" s="80" t="s">
        <v>181</v>
      </c>
      <c r="G4" s="80" t="s">
        <v>182</v>
      </c>
    </row>
    <row r="5" spans="1:7" ht="181.5" customHeight="1" thickBot="1">
      <c r="A5" s="128" t="s">
        <v>197</v>
      </c>
      <c r="B5" s="84" t="s">
        <v>198</v>
      </c>
      <c r="C5" s="85" t="s">
        <v>199</v>
      </c>
      <c r="D5" s="85" t="s">
        <v>200</v>
      </c>
      <c r="E5" s="85" t="s">
        <v>201</v>
      </c>
      <c r="F5" s="85" t="s">
        <v>202</v>
      </c>
      <c r="G5" s="85" t="s">
        <v>203</v>
      </c>
    </row>
    <row r="6" spans="1:7" ht="69.75" customHeight="1" thickBot="1">
      <c r="A6" s="128"/>
      <c r="B6" s="86" t="s">
        <v>204</v>
      </c>
      <c r="C6" s="96" t="s">
        <v>205</v>
      </c>
      <c r="D6" s="97" t="s">
        <v>206</v>
      </c>
      <c r="E6" s="98" t="s">
        <v>207</v>
      </c>
      <c r="F6" s="98" t="s">
        <v>208</v>
      </c>
      <c r="G6" s="98" t="s">
        <v>209</v>
      </c>
    </row>
    <row r="7" spans="1:7" ht="65.25" customHeight="1" thickBot="1">
      <c r="A7" s="128"/>
      <c r="B7" s="94" t="s">
        <v>210</v>
      </c>
      <c r="C7" s="95" t="s">
        <v>169</v>
      </c>
      <c r="D7" s="95" t="s">
        <v>170</v>
      </c>
      <c r="E7" s="95" t="s">
        <v>171</v>
      </c>
      <c r="F7" s="95" t="s">
        <v>211</v>
      </c>
      <c r="G7" s="95" t="s">
        <v>212</v>
      </c>
    </row>
    <row r="8" spans="1:7" ht="39" customHeight="1" thickBot="1">
      <c r="A8" s="93" t="s">
        <v>213</v>
      </c>
      <c r="B8" s="129" t="s">
        <v>214</v>
      </c>
      <c r="C8" s="130"/>
      <c r="D8" s="130"/>
      <c r="E8" s="130"/>
      <c r="F8" s="130"/>
      <c r="G8" s="131"/>
    </row>
  </sheetData>
  <mergeCells count="3">
    <mergeCell ref="A5:A7"/>
    <mergeCell ref="B8:G8"/>
    <mergeCell ref="A1:B3"/>
  </mergeCells>
  <pageMargins left="0.7" right="0.7" top="0.75" bottom="0.75" header="0.3" footer="0.3"/>
  <pageSetup paperSize="8" scale="9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5AFFBC5CFE334EBF254BE4AFA5A830" ma:contentTypeVersion="12" ma:contentTypeDescription="Create a new document." ma:contentTypeScope="" ma:versionID="3bb14ffddab607855b0927e95ae94bbf">
  <xsd:schema xmlns:xsd="http://www.w3.org/2001/XMLSchema" xmlns:xs="http://www.w3.org/2001/XMLSchema" xmlns:p="http://schemas.microsoft.com/office/2006/metadata/properties" xmlns:ns2="d6da25ac-ff94-4608-bc8b-beb68f5f5230" xmlns:ns3="a07f76d4-46df-43a0-ad5e-96153d68503d" targetNamespace="http://schemas.microsoft.com/office/2006/metadata/properties" ma:root="true" ma:fieldsID="5a9f3ed6d12564c6507c4c5c01b0e1b2" ns2:_="" ns3:_="">
    <xsd:import namespace="d6da25ac-ff94-4608-bc8b-beb68f5f5230"/>
    <xsd:import namespace="a07f76d4-46df-43a0-ad5e-96153d68503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a25ac-ff94-4608-bc8b-beb68f5f52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7f76d4-46df-43a0-ad5e-96153d68503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A10B66-62D7-49A2-BE43-4BAB5E6E374A}"/>
</file>

<file path=customXml/itemProps2.xml><?xml version="1.0" encoding="utf-8"?>
<ds:datastoreItem xmlns:ds="http://schemas.openxmlformats.org/officeDocument/2006/customXml" ds:itemID="{54FDB94D-1381-4E14-9CBF-216E66C42358}"/>
</file>

<file path=customXml/itemProps3.xml><?xml version="1.0" encoding="utf-8"?>
<ds:datastoreItem xmlns:ds="http://schemas.openxmlformats.org/officeDocument/2006/customXml" ds:itemID="{A8A39624-9401-49C1-B5DB-42A4052721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2021-01-27T08:04:07Z</dcterms:created>
  <dcterms:modified xsi:type="dcterms:W3CDTF">2021-01-27T08:04:07Z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0x0101006A5AFFBC5CFE334EBF254BE4AFA5A830</vt:lpwstr>
  </property>
</Properties>
</file>